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9NA. CONV. AUTOGESTIONADA\EXCEL NOVENA Y DEMAS\"/>
    </mc:Choice>
  </mc:AlternateContent>
  <workbookProtection workbookAlgorithmName="SHA-512" workbookHashValue="GbtqURNh8/ouEE4oRbSq3bQEgT89n1XkTWb4Ib4pls2wsTKXOAdjJxD0tq4m0vQUj8k4zW3PUDfAtIj3ekn6cA==" workbookSaltValue="WzgVQqankZjGJ+wws2ZncA==" workbookSpinCount="100000" lockStructure="1"/>
  <bookViews>
    <workbookView xWindow="0" yWindow="0" windowWidth="20496" windowHeight="7656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0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<sst xmlns="http://schemas.openxmlformats.org/spreadsheetml/2006/main" count="88" uniqueCount="60">
  <si>
    <t>Ayala Flores, Jazmín Fabiana</t>
  </si>
  <si>
    <t>Benitez Torres, Luz Rosalba</t>
  </si>
  <si>
    <t>Cabral, Jessica</t>
  </si>
  <si>
    <t>Cardozo Guerrero, Rebecca Nahir</t>
  </si>
  <si>
    <t>Carreras, Rodrigo Daniel</t>
  </si>
  <si>
    <t>Ferreira, Franco Fabrizio</t>
  </si>
  <si>
    <t>Gómez Vera, Grisel Noelia</t>
  </si>
  <si>
    <t>González Brítez, Valeria Rubí</t>
  </si>
  <si>
    <t>González, Natalia Alejandra</t>
  </si>
  <si>
    <t>López Ortellado, Nilda Giselle</t>
  </si>
  <si>
    <t>Murto González, José Manuel</t>
  </si>
  <si>
    <t>Neri Franco, Gianna Danissa</t>
  </si>
  <si>
    <t>Ruíz Arrieta, Azarías</t>
  </si>
  <si>
    <t>BCMG03-13</t>
  </si>
  <si>
    <t>BCMG03-20</t>
  </si>
  <si>
    <t>BCMG03-22</t>
  </si>
  <si>
    <t>BCMG03-14</t>
  </si>
  <si>
    <t>BCMG03-15</t>
  </si>
  <si>
    <t>BCMG03-16</t>
  </si>
  <si>
    <t>BCMG03-18</t>
  </si>
  <si>
    <t>BCMG03-19</t>
  </si>
  <si>
    <t>BCMG03-9</t>
  </si>
  <si>
    <t>BCMG03-6</t>
  </si>
  <si>
    <t>BCMG03-8</t>
  </si>
  <si>
    <t>BCMG03-21</t>
  </si>
  <si>
    <t>BCMG03-12</t>
  </si>
  <si>
    <t xml:space="preserve">CIUDAD DE ORIGEN </t>
  </si>
  <si>
    <t>DEPARTAMENTO DE ORIGEN</t>
  </si>
  <si>
    <t>CAPITAL</t>
  </si>
  <si>
    <t>ITAPUA</t>
  </si>
  <si>
    <t>MISIONES</t>
  </si>
  <si>
    <t>J. AUGUSTO SALDIVAR</t>
  </si>
  <si>
    <t>CENTRAL</t>
  </si>
  <si>
    <t>ENCARNACION</t>
  </si>
  <si>
    <t>SAN LORENZO</t>
  </si>
  <si>
    <t>UNA</t>
  </si>
  <si>
    <t>Ingeniería Ambiental</t>
  </si>
  <si>
    <t>Pittsburg State University</t>
  </si>
  <si>
    <t>INAES</t>
  </si>
  <si>
    <t>Lic. Educacion de Lengua Inglesa</t>
  </si>
  <si>
    <t>Emporia State University</t>
  </si>
  <si>
    <t>Lic. Nutrición</t>
  </si>
  <si>
    <t>Washburn University</t>
  </si>
  <si>
    <t>Ingeniería Agroalimentaria</t>
  </si>
  <si>
    <t>Wichita State University</t>
  </si>
  <si>
    <t>UNI</t>
  </si>
  <si>
    <t>Ingeniería Civil</t>
  </si>
  <si>
    <t>USC</t>
  </si>
  <si>
    <t>Ingeniería Agronómica</t>
  </si>
  <si>
    <t>Lic. en Química Industrial</t>
  </si>
  <si>
    <t>UCA</t>
  </si>
  <si>
    <t>Psicología (enfoque educación)</t>
  </si>
  <si>
    <t>UA</t>
  </si>
  <si>
    <t>Ingeniería Industrial</t>
  </si>
  <si>
    <t>Ingeniería Informática</t>
  </si>
  <si>
    <t>Código de Postulación</t>
  </si>
  <si>
    <t xml:space="preserve">UNIVERSIDAD LOCAL </t>
  </si>
  <si>
    <t>CARRERA UNIVERSITARIA LOCAL</t>
  </si>
  <si>
    <t>UNIVERSIDAD DE DESTINO</t>
  </si>
  <si>
    <t>NOMBRE Y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</si>
</sst>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Segoe UI Emoj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1539240</xdr:colOff>
      <xdr:row>0</xdr:row>
      <xdr:rowOff>45720</xdr:rowOff>
    </xdr:from>
    <xdr:to>
      <xdr:col>5</xdr:col>
      <xdr:colOff>1196340</xdr:colOff>
      <xdr:row>3</xdr:row>
      <xdr:rowOff>58459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1280" y="45720"/>
          <a:ext cx="6873240" cy="1064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358140</xdr:colOff>
      <xdr:row>4</xdr:row>
      <xdr:rowOff>236220</xdr:rowOff>
    </xdr:from>
    <xdr:to>
      <xdr:col>2</xdr:col>
      <xdr:colOff>685800</xdr:colOff>
      <xdr:row>4</xdr:row>
      <xdr:rowOff>563880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1409700"/>
          <a:ext cx="37338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velar\Downloads\Monitor-271219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-271219 (3)"/>
    </sheetNames>
    <sheetDataSet>
      <sheetData sheetId="0">
        <row r="6">
          <cell r="Z6" t="str">
            <v>BCMG03-5</v>
          </cell>
        </row>
        <row r="7">
          <cell r="Z7" t="str">
            <v>BCMG03-6</v>
          </cell>
          <cell r="AA7" t="str">
            <v>HOHENAU</v>
          </cell>
        </row>
        <row r="152">
          <cell r="Z152" t="str">
            <v>BCMG03-7</v>
          </cell>
        </row>
        <row r="153">
          <cell r="Z153" t="str">
            <v>BCMG03-8</v>
          </cell>
          <cell r="AA153" t="str">
            <v>ASUNCION</v>
          </cell>
        </row>
        <row r="298">
          <cell r="Z298" t="str">
            <v>BCMG03-9</v>
          </cell>
          <cell r="AA298" t="str">
            <v>ASUNCION</v>
          </cell>
        </row>
        <row r="443">
          <cell r="Z443" t="str">
            <v>BCMG03-10</v>
          </cell>
        </row>
        <row r="444">
          <cell r="Z444" t="str">
            <v>BCMG03-11</v>
          </cell>
        </row>
        <row r="445">
          <cell r="Z445" t="str">
            <v>BCMG03-12</v>
          </cell>
          <cell r="AA445" t="str">
            <v>AYOLAS</v>
          </cell>
        </row>
        <row r="590">
          <cell r="Z590" t="str">
            <v>BCMG03-13</v>
          </cell>
          <cell r="AA590" t="str">
            <v>ASUNCION</v>
          </cell>
        </row>
        <row r="735">
          <cell r="Z735" t="str">
            <v>BCMG03-14</v>
          </cell>
          <cell r="AA735" t="str">
            <v>ASUNCION</v>
          </cell>
        </row>
        <row r="880">
          <cell r="Z880" t="str">
            <v>BCMG03-15</v>
          </cell>
        </row>
        <row r="881">
          <cell r="Z881" t="str">
            <v>BCMG03-16</v>
          </cell>
          <cell r="AA881" t="str">
            <v>ENCARNACION</v>
          </cell>
        </row>
        <row r="1026">
          <cell r="Z1026" t="str">
            <v>BCMG03-17</v>
          </cell>
          <cell r="AA1026" t="str">
            <v>ENCARNACION</v>
          </cell>
        </row>
        <row r="1171">
          <cell r="Z1171" t="str">
            <v>BCMG03-18</v>
          </cell>
          <cell r="AA1171" t="str">
            <v>ASUNCION</v>
          </cell>
        </row>
        <row r="1316">
          <cell r="Z1316" t="str">
            <v>BCMG03-19</v>
          </cell>
          <cell r="AA1316" t="str">
            <v>ASUNCION</v>
          </cell>
        </row>
        <row r="1356">
          <cell r="Z1356" t="str">
            <v>BCMG03-20</v>
          </cell>
        </row>
        <row r="1357">
          <cell r="Z1357" t="str">
            <v>BCMG03-21</v>
          </cell>
          <cell r="AA1357" t="str">
            <v>ASUNCION</v>
          </cell>
        </row>
        <row r="1358">
          <cell r="Z1358" t="str">
            <v>BCMG03-22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tabSelected="1" topLeftCell="A2" zoomScale="80" zoomScaleNormal="80" workbookViewId="0">
      <selection activeCell="D10" sqref="D10"/>
    </sheetView>
  </sheetViews>
  <sheetFormatPr baseColWidth="10" defaultRowHeight="14.4" x14ac:dyDescent="0.3"/>
  <cols>
    <col min="1" max="1" width="15.77734375" customWidth="1"/>
    <col min="2" max="2" width="33.88671875" customWidth="1"/>
    <col min="3" max="3" width="16.6640625" customWidth="1"/>
    <col min="4" max="4" width="26.21875" customWidth="1"/>
    <col min="5" max="5" width="28.44140625" customWidth="1"/>
    <col min="6" max="6" width="24.6640625" customWidth="1"/>
    <col min="7" max="8" width="17.5546875" customWidth="1"/>
  </cols>
  <sheetData>
    <row r="1" spans="1:18" ht="27.75" customHeight="1" x14ac:dyDescent="0.3"/>
    <row r="2" spans="1:18" ht="27.75" customHeight="1" x14ac:dyDescent="0.3"/>
    <row r="3" spans="1:18" ht="27.75" customHeight="1" x14ac:dyDescent="0.3"/>
    <row r="4" spans="1:18" ht="9.6" customHeight="1" x14ac:dyDescent="0.3">
      <c r="A4" s="4"/>
      <c r="B4" s="4"/>
    </row>
    <row r="5" spans="1:18" ht="46.8" customHeight="1" x14ac:dyDescent="0.3">
      <c r="A5" s="15"/>
      <c r="B5" s="4"/>
    </row>
    <row r="6" spans="1:18" ht="33" customHeight="1" x14ac:dyDescent="0.3">
      <c r="A6" s="13" t="s">
        <v>55</v>
      </c>
      <c r="B6" s="13" t="s">
        <v>59</v>
      </c>
      <c r="C6" s="13" t="s">
        <v>56</v>
      </c>
      <c r="D6" s="13" t="s">
        <v>57</v>
      </c>
      <c r="E6" s="13" t="s">
        <v>58</v>
      </c>
      <c r="F6" s="13" t="s">
        <v>26</v>
      </c>
      <c r="G6" s="13" t="s">
        <v>27</v>
      </c>
      <c r="I6" s="17"/>
      <c r="J6" s="17"/>
      <c r="K6" s="17"/>
      <c r="L6" s="17"/>
      <c r="M6" s="17"/>
      <c r="N6" s="17"/>
      <c r="O6" s="17"/>
      <c r="P6" s="17"/>
      <c r="Q6" s="17"/>
      <c r="R6" s="4"/>
    </row>
    <row r="7" spans="1:18" ht="27" customHeight="1" x14ac:dyDescent="0.3">
      <c r="A7" s="11" t="s">
        <v>13</v>
      </c>
      <c r="B7" s="11" t="s">
        <v>0</v>
      </c>
      <c r="C7" s="12" t="s">
        <v>35</v>
      </c>
      <c r="D7" s="12" t="s">
        <v>36</v>
      </c>
      <c r="E7" s="12" t="s">
        <v>37</v>
      </c>
      <c r="F7" s="14" t="str">
        <f>VLOOKUP(A7,'[1]Monitor-271219 (3)'!$Z$6:$AA$1363,2,FALSE)</f>
        <v>ASUNCION</v>
      </c>
      <c r="G7" s="14" t="s">
        <v>28</v>
      </c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7.6" customHeight="1" x14ac:dyDescent="0.3">
      <c r="A8" s="11" t="s">
        <v>14</v>
      </c>
      <c r="B8" s="11" t="s">
        <v>1</v>
      </c>
      <c r="C8" s="12" t="s">
        <v>38</v>
      </c>
      <c r="D8" s="12" t="s">
        <v>39</v>
      </c>
      <c r="E8" s="12" t="s">
        <v>40</v>
      </c>
      <c r="F8" s="14" t="s">
        <v>31</v>
      </c>
      <c r="G8" s="14" t="s">
        <v>32</v>
      </c>
      <c r="I8" s="4"/>
      <c r="J8" s="17"/>
      <c r="K8" s="17"/>
      <c r="L8" s="17"/>
      <c r="M8" s="17"/>
      <c r="N8" s="17"/>
      <c r="O8" s="17"/>
      <c r="P8" s="17"/>
      <c r="Q8" s="17"/>
      <c r="R8" s="17"/>
    </row>
    <row r="9" spans="1:18" ht="23.4" customHeight="1" x14ac:dyDescent="0.3">
      <c r="A9" s="11" t="s">
        <v>15</v>
      </c>
      <c r="B9" s="11" t="s">
        <v>2</v>
      </c>
      <c r="C9" s="12" t="s">
        <v>35</v>
      </c>
      <c r="D9" s="12" t="s">
        <v>41</v>
      </c>
      <c r="E9" s="12" t="s">
        <v>42</v>
      </c>
      <c r="F9" s="14" t="s">
        <v>34</v>
      </c>
      <c r="G9" s="14" t="s">
        <v>34</v>
      </c>
      <c r="I9" s="4"/>
      <c r="J9" s="17"/>
      <c r="K9" s="17"/>
      <c r="L9" s="17"/>
      <c r="M9" s="17"/>
      <c r="N9" s="17"/>
      <c r="O9" s="17"/>
      <c r="P9" s="17"/>
      <c r="Q9" s="17"/>
      <c r="R9" s="17"/>
    </row>
    <row r="10" spans="1:18" ht="26.4" customHeight="1" x14ac:dyDescent="0.3">
      <c r="A10" s="11" t="s">
        <v>16</v>
      </c>
      <c r="B10" s="11" t="s">
        <v>3</v>
      </c>
      <c r="C10" s="12" t="s">
        <v>35</v>
      </c>
      <c r="D10" s="12" t="s">
        <v>43</v>
      </c>
      <c r="E10" s="12" t="s">
        <v>44</v>
      </c>
      <c r="F10" s="14" t="str">
        <f>VLOOKUP(A10,'[1]Monitor-271219 (3)'!$Z$6:$AA$1363,2,FALSE)</f>
        <v>ASUNCION</v>
      </c>
      <c r="G10" s="14" t="s">
        <v>28</v>
      </c>
      <c r="I10" s="4"/>
      <c r="J10" s="1"/>
      <c r="K10" s="1"/>
      <c r="L10" s="1"/>
      <c r="M10" s="1"/>
      <c r="N10" s="18"/>
      <c r="O10" s="18"/>
      <c r="P10" s="1"/>
      <c r="Q10" s="1"/>
      <c r="R10" s="1"/>
    </row>
    <row r="11" spans="1:18" ht="27" customHeight="1" x14ac:dyDescent="0.3">
      <c r="A11" s="11" t="s">
        <v>17</v>
      </c>
      <c r="B11" s="11" t="s">
        <v>4</v>
      </c>
      <c r="C11" s="12" t="s">
        <v>45</v>
      </c>
      <c r="D11" s="12" t="s">
        <v>46</v>
      </c>
      <c r="E11" s="12" t="s">
        <v>44</v>
      </c>
      <c r="F11" s="14" t="s">
        <v>33</v>
      </c>
      <c r="G11" s="14" t="s">
        <v>29</v>
      </c>
      <c r="I11" s="4"/>
      <c r="J11" s="10"/>
      <c r="K11" s="3"/>
      <c r="L11" s="3"/>
      <c r="M11" s="2"/>
      <c r="N11" s="3"/>
      <c r="O11" s="16"/>
      <c r="P11" s="16"/>
      <c r="Q11" s="3"/>
      <c r="R11" s="3"/>
    </row>
    <row r="12" spans="1:18" ht="27" customHeight="1" x14ac:dyDescent="0.3">
      <c r="A12" s="11" t="s">
        <v>18</v>
      </c>
      <c r="B12" s="11" t="s">
        <v>5</v>
      </c>
      <c r="C12" s="12" t="s">
        <v>47</v>
      </c>
      <c r="D12" s="12" t="s">
        <v>48</v>
      </c>
      <c r="E12" s="12" t="s">
        <v>40</v>
      </c>
      <c r="F12" s="14" t="str">
        <f>VLOOKUP(A12,'[1]Monitor-271219 (3)'!$Z$6:$AA$1363,2,FALSE)</f>
        <v>ENCARNACION</v>
      </c>
      <c r="G12" s="14" t="s">
        <v>29</v>
      </c>
      <c r="I12" s="4"/>
      <c r="J12" s="10"/>
      <c r="K12" s="3"/>
      <c r="L12" s="3"/>
      <c r="M12" s="2"/>
      <c r="N12" s="3"/>
      <c r="O12" s="16"/>
      <c r="P12" s="16"/>
      <c r="Q12" s="3"/>
      <c r="R12" s="3"/>
    </row>
    <row r="13" spans="1:18" ht="28.2" customHeight="1" x14ac:dyDescent="0.3">
      <c r="A13" s="11" t="s">
        <v>19</v>
      </c>
      <c r="B13" s="11" t="s">
        <v>6</v>
      </c>
      <c r="C13" s="12" t="s">
        <v>35</v>
      </c>
      <c r="D13" s="12" t="s">
        <v>49</v>
      </c>
      <c r="E13" s="12" t="s">
        <v>37</v>
      </c>
      <c r="F13" s="14" t="str">
        <f>VLOOKUP(A13,'[1]Monitor-271219 (3)'!$Z$6:$AA$1363,2,FALSE)</f>
        <v>ASUNCION</v>
      </c>
      <c r="G13" s="14" t="s">
        <v>28</v>
      </c>
      <c r="I13" s="4"/>
      <c r="J13" s="10"/>
      <c r="K13" s="3"/>
      <c r="L13" s="3"/>
      <c r="M13" s="2"/>
      <c r="N13" s="3"/>
      <c r="O13" s="16"/>
      <c r="P13" s="16"/>
      <c r="Q13" s="3"/>
      <c r="R13" s="3"/>
    </row>
    <row r="14" spans="1:18" ht="22.8" customHeight="1" x14ac:dyDescent="0.3">
      <c r="A14" s="11" t="s">
        <v>20</v>
      </c>
      <c r="B14" s="11" t="s">
        <v>7</v>
      </c>
      <c r="C14" s="12" t="s">
        <v>50</v>
      </c>
      <c r="D14" s="12" t="s">
        <v>51</v>
      </c>
      <c r="E14" s="12" t="s">
        <v>42</v>
      </c>
      <c r="F14" s="14" t="str">
        <f>VLOOKUP(A14,'[1]Monitor-271219 (3)'!$Z$6:$AA$1363,2,FALSE)</f>
        <v>ASUNCION</v>
      </c>
      <c r="G14" s="14" t="s">
        <v>28</v>
      </c>
      <c r="I14" s="4"/>
      <c r="J14" s="10"/>
      <c r="K14" s="3"/>
      <c r="L14" s="3"/>
      <c r="M14" s="2"/>
      <c r="N14" s="3"/>
      <c r="O14" s="16"/>
      <c r="P14" s="16"/>
      <c r="Q14" s="3"/>
      <c r="R14" s="3"/>
    </row>
    <row r="15" spans="1:18" ht="24" customHeight="1" x14ac:dyDescent="0.3">
      <c r="A15" s="11" t="s">
        <v>22</v>
      </c>
      <c r="B15" s="11" t="s">
        <v>8</v>
      </c>
      <c r="C15" s="12" t="s">
        <v>45</v>
      </c>
      <c r="D15" s="12" t="s">
        <v>36</v>
      </c>
      <c r="E15" s="12" t="s">
        <v>42</v>
      </c>
      <c r="F15" s="14" t="str">
        <f>VLOOKUP(A15,'[1]Monitor-271219 (3)'!$Z$6:$AA$1363,2,FALSE)</f>
        <v>HOHENAU</v>
      </c>
      <c r="G15" s="14" t="s">
        <v>29</v>
      </c>
      <c r="I15" s="4"/>
      <c r="J15" s="10"/>
      <c r="K15" s="3"/>
      <c r="L15" s="3"/>
      <c r="M15" s="2"/>
      <c r="N15" s="3"/>
      <c r="O15" s="16"/>
      <c r="P15" s="16"/>
      <c r="Q15" s="3"/>
      <c r="R15" s="3"/>
    </row>
    <row r="16" spans="1:18" ht="22.8" customHeight="1" x14ac:dyDescent="0.3">
      <c r="A16" s="11" t="s">
        <v>21</v>
      </c>
      <c r="B16" s="11" t="s">
        <v>9</v>
      </c>
      <c r="C16" s="12" t="s">
        <v>52</v>
      </c>
      <c r="D16" s="12" t="s">
        <v>53</v>
      </c>
      <c r="E16" s="12" t="s">
        <v>37</v>
      </c>
      <c r="F16" s="14" t="str">
        <f>VLOOKUP(A16,'[1]Monitor-271219 (3)'!$Z$6:$AA$1363,2,FALSE)</f>
        <v>ASUNCION</v>
      </c>
      <c r="G16" s="14" t="s">
        <v>28</v>
      </c>
      <c r="I16" s="4"/>
      <c r="J16" s="10"/>
      <c r="K16" s="3"/>
      <c r="L16" s="3"/>
      <c r="M16" s="2"/>
      <c r="N16" s="3"/>
      <c r="O16" s="16"/>
      <c r="P16" s="16"/>
      <c r="Q16" s="3"/>
      <c r="R16" s="3"/>
    </row>
    <row r="17" spans="1:18" ht="30" customHeight="1" x14ac:dyDescent="0.3">
      <c r="A17" s="11" t="s">
        <v>23</v>
      </c>
      <c r="B17" s="11" t="s">
        <v>10</v>
      </c>
      <c r="C17" s="12" t="s">
        <v>35</v>
      </c>
      <c r="D17" s="12" t="s">
        <v>54</v>
      </c>
      <c r="E17" s="12" t="s">
        <v>44</v>
      </c>
      <c r="F17" s="14" t="str">
        <f>VLOOKUP(A17,'[1]Monitor-271219 (3)'!$Z$6:$AA$1363,2,FALSE)</f>
        <v>ASUNCION</v>
      </c>
      <c r="G17" s="14" t="s">
        <v>28</v>
      </c>
      <c r="I17" s="4"/>
      <c r="J17" s="10"/>
      <c r="K17" s="3"/>
      <c r="L17" s="3"/>
      <c r="M17" s="2"/>
      <c r="N17" s="3"/>
      <c r="O17" s="16"/>
      <c r="P17" s="16"/>
      <c r="Q17" s="3"/>
      <c r="R17" s="3"/>
    </row>
    <row r="18" spans="1:18" ht="29.4" customHeight="1" x14ac:dyDescent="0.3">
      <c r="A18" s="11" t="s">
        <v>24</v>
      </c>
      <c r="B18" s="11" t="s">
        <v>11</v>
      </c>
      <c r="C18" s="12" t="s">
        <v>38</v>
      </c>
      <c r="D18" s="12" t="s">
        <v>39</v>
      </c>
      <c r="E18" s="12" t="s">
        <v>40</v>
      </c>
      <c r="F18" s="14" t="str">
        <f>VLOOKUP(A18,'[1]Monitor-271219 (3)'!$Z$6:$AA$1363,2,FALSE)</f>
        <v>ASUNCION</v>
      </c>
      <c r="G18" s="14" t="s">
        <v>28</v>
      </c>
      <c r="I18" s="4"/>
      <c r="J18" s="10"/>
      <c r="K18" s="3"/>
      <c r="L18" s="3"/>
      <c r="M18" s="2"/>
      <c r="N18" s="3"/>
      <c r="O18" s="16"/>
      <c r="P18" s="16"/>
      <c r="Q18" s="3"/>
      <c r="R18" s="3"/>
    </row>
    <row r="19" spans="1:18" ht="25.8" customHeight="1" x14ac:dyDescent="0.3">
      <c r="A19" s="11" t="s">
        <v>25</v>
      </c>
      <c r="B19" s="11" t="s">
        <v>12</v>
      </c>
      <c r="C19" s="12" t="s">
        <v>45</v>
      </c>
      <c r="D19" s="12" t="s">
        <v>54</v>
      </c>
      <c r="E19" s="12" t="s">
        <v>44</v>
      </c>
      <c r="F19" s="14" t="str">
        <f>VLOOKUP(A19,'[1]Monitor-271219 (3)'!$Z$6:$AA$1363,2,FALSE)</f>
        <v>AYOLAS</v>
      </c>
      <c r="G19" s="14" t="s">
        <v>30</v>
      </c>
      <c r="I19" s="4"/>
      <c r="J19" s="10"/>
      <c r="K19" s="3"/>
      <c r="L19" s="3"/>
      <c r="M19" s="2"/>
      <c r="N19" s="3"/>
      <c r="O19" s="16"/>
      <c r="P19" s="16"/>
      <c r="Q19" s="3"/>
      <c r="R19" s="3"/>
    </row>
    <row r="20" spans="1:18" x14ac:dyDescent="0.3">
      <c r="A20" s="5"/>
      <c r="B20" s="7"/>
      <c r="C20" s="7"/>
      <c r="D20" s="7"/>
      <c r="E20" s="7"/>
      <c r="F20" s="5"/>
      <c r="G20" s="5"/>
      <c r="H20" s="5"/>
      <c r="I20" s="4"/>
      <c r="J20" s="10"/>
      <c r="K20" s="3"/>
      <c r="L20" s="3"/>
      <c r="M20" s="2"/>
      <c r="N20" s="3"/>
      <c r="O20" s="16"/>
      <c r="P20" s="16"/>
      <c r="Q20" s="3"/>
      <c r="R20" s="3"/>
    </row>
    <row r="21" spans="1:18" x14ac:dyDescent="0.3">
      <c r="A21" s="5"/>
      <c r="B21" s="7"/>
      <c r="C21" s="7"/>
      <c r="D21" s="7"/>
      <c r="E21" s="7"/>
      <c r="F21" s="5"/>
      <c r="G21" s="5"/>
      <c r="H21" s="5"/>
      <c r="I21" s="4"/>
      <c r="J21" s="10"/>
      <c r="K21" s="3"/>
      <c r="L21" s="3"/>
      <c r="M21" s="2"/>
      <c r="N21" s="3"/>
      <c r="O21" s="16"/>
      <c r="P21" s="16"/>
      <c r="Q21" s="3"/>
      <c r="R21" s="3"/>
    </row>
    <row r="22" spans="1:18" x14ac:dyDescent="0.3">
      <c r="A22" s="8"/>
      <c r="B22" s="7"/>
      <c r="C22" s="7"/>
      <c r="D22" s="7"/>
      <c r="E22" s="7"/>
      <c r="F22" s="5"/>
      <c r="G22" s="5"/>
      <c r="H22" s="5"/>
      <c r="I22" s="4"/>
      <c r="J22" s="10"/>
      <c r="K22" s="3"/>
      <c r="L22" s="3"/>
      <c r="M22" s="2"/>
      <c r="N22" s="3"/>
      <c r="O22" s="16"/>
      <c r="P22" s="16"/>
      <c r="Q22" s="3"/>
      <c r="R22" s="3"/>
    </row>
    <row r="23" spans="1:18" x14ac:dyDescent="0.3">
      <c r="A23" s="5"/>
      <c r="B23" s="7"/>
      <c r="C23" s="7"/>
      <c r="D23" s="7"/>
      <c r="E23" s="7"/>
      <c r="F23" s="5"/>
      <c r="G23" s="5"/>
      <c r="H23" s="5"/>
      <c r="I23" s="4"/>
      <c r="J23" s="10"/>
      <c r="K23" s="3"/>
      <c r="L23" s="3"/>
      <c r="M23" s="2"/>
      <c r="N23" s="3"/>
      <c r="O23" s="16"/>
      <c r="P23" s="16"/>
      <c r="Q23" s="3"/>
      <c r="R23" s="3"/>
    </row>
    <row r="24" spans="1:18" x14ac:dyDescent="0.3">
      <c r="A24" s="5"/>
      <c r="B24" s="7"/>
      <c r="C24" s="7"/>
      <c r="D24" s="7"/>
      <c r="E24" s="7"/>
      <c r="F24" s="5"/>
      <c r="G24" s="5"/>
      <c r="H24" s="5"/>
    </row>
    <row r="25" spans="1:18" x14ac:dyDescent="0.3">
      <c r="A25" s="5"/>
      <c r="B25" s="7"/>
      <c r="C25" s="7"/>
      <c r="D25" s="7"/>
      <c r="E25" s="7"/>
      <c r="F25" s="5"/>
      <c r="G25" s="5"/>
      <c r="H25" s="5"/>
    </row>
    <row r="26" spans="1:18" x14ac:dyDescent="0.3">
      <c r="A26" s="5"/>
      <c r="B26" s="7"/>
      <c r="C26" s="7"/>
      <c r="D26" s="7"/>
      <c r="E26" s="7"/>
      <c r="F26" s="5"/>
      <c r="G26" s="5"/>
      <c r="H26" s="5"/>
    </row>
    <row r="27" spans="1:18" x14ac:dyDescent="0.3">
      <c r="A27" s="8"/>
      <c r="B27" s="7"/>
      <c r="C27" s="7"/>
      <c r="D27" s="7"/>
      <c r="E27" s="7"/>
      <c r="F27" s="5"/>
      <c r="G27" s="5"/>
      <c r="H27" s="5"/>
    </row>
    <row r="28" spans="1:18" x14ac:dyDescent="0.3">
      <c r="A28" s="5"/>
      <c r="B28" s="7"/>
      <c r="C28" s="7"/>
      <c r="D28" s="7"/>
      <c r="E28" s="7"/>
      <c r="F28" s="5"/>
      <c r="G28" s="5"/>
      <c r="H28" s="5"/>
    </row>
    <row r="29" spans="1:18" x14ac:dyDescent="0.3">
      <c r="A29" s="5"/>
      <c r="B29" s="7"/>
      <c r="C29" s="7"/>
      <c r="D29" s="7"/>
      <c r="E29" s="7"/>
      <c r="F29" s="5"/>
      <c r="G29" s="5"/>
      <c r="H29" s="5"/>
    </row>
    <row r="30" spans="1:18" x14ac:dyDescent="0.3">
      <c r="A30" s="5"/>
      <c r="B30" s="7"/>
      <c r="C30" s="7"/>
      <c r="D30" s="7"/>
      <c r="E30" s="7"/>
      <c r="F30" s="5"/>
      <c r="G30" s="5"/>
      <c r="H30" s="5"/>
    </row>
    <row r="31" spans="1:18" x14ac:dyDescent="0.3">
      <c r="A31" s="8"/>
      <c r="B31" s="7"/>
      <c r="C31" s="7"/>
      <c r="D31" s="7"/>
      <c r="E31" s="7"/>
      <c r="F31" s="5"/>
      <c r="G31" s="5"/>
      <c r="H31" s="5"/>
    </row>
    <row r="32" spans="1:18" x14ac:dyDescent="0.3">
      <c r="A32" s="5"/>
      <c r="B32" s="7"/>
      <c r="C32" s="7"/>
      <c r="D32" s="7"/>
      <c r="E32" s="7"/>
      <c r="F32" s="5"/>
      <c r="G32" s="5"/>
      <c r="H32" s="5"/>
    </row>
    <row r="33" spans="1:8" x14ac:dyDescent="0.3">
      <c r="A33" s="5"/>
      <c r="B33" s="7"/>
      <c r="C33" s="7"/>
      <c r="D33" s="7"/>
      <c r="E33" s="7"/>
      <c r="F33" s="5"/>
      <c r="G33" s="5"/>
      <c r="H33" s="5"/>
    </row>
    <row r="34" spans="1:8" x14ac:dyDescent="0.3">
      <c r="A34" s="9"/>
      <c r="B34" s="7"/>
      <c r="C34" s="7"/>
      <c r="D34" s="7"/>
      <c r="E34" s="7"/>
      <c r="F34" s="5"/>
      <c r="G34" s="5"/>
      <c r="H34" s="5"/>
    </row>
    <row r="35" spans="1:8" x14ac:dyDescent="0.3">
      <c r="A35" s="5"/>
      <c r="B35" s="7"/>
      <c r="C35" s="7"/>
      <c r="D35" s="7"/>
      <c r="E35" s="7"/>
      <c r="F35" s="5"/>
      <c r="G35" s="5"/>
      <c r="H35" s="5"/>
    </row>
    <row r="36" spans="1:8" x14ac:dyDescent="0.3">
      <c r="A36" s="5"/>
      <c r="B36" s="7"/>
      <c r="C36" s="7"/>
      <c r="D36" s="7"/>
      <c r="E36" s="7"/>
      <c r="F36" s="5"/>
      <c r="G36" s="5"/>
      <c r="H36" s="5"/>
    </row>
    <row r="37" spans="1:8" x14ac:dyDescent="0.3">
      <c r="A37" s="5"/>
      <c r="B37" s="7"/>
      <c r="C37" s="7"/>
      <c r="D37" s="7"/>
      <c r="E37" s="7"/>
      <c r="F37" s="5"/>
      <c r="G37" s="5"/>
      <c r="H37" s="5"/>
    </row>
    <row r="38" spans="1:8" x14ac:dyDescent="0.3">
      <c r="A38" s="5"/>
      <c r="B38" s="7"/>
      <c r="C38" s="7"/>
      <c r="D38" s="7"/>
      <c r="E38" s="7"/>
      <c r="F38" s="5"/>
      <c r="G38" s="5"/>
      <c r="H38" s="5"/>
    </row>
    <row r="39" spans="1:8" x14ac:dyDescent="0.3">
      <c r="A39" s="8"/>
      <c r="B39" s="7"/>
      <c r="C39" s="7"/>
      <c r="D39" s="7"/>
      <c r="E39" s="7"/>
      <c r="F39" s="5"/>
      <c r="G39" s="5"/>
      <c r="H39" s="5"/>
    </row>
    <row r="40" spans="1:8" x14ac:dyDescent="0.3">
      <c r="A40" s="8"/>
      <c r="B40" s="7"/>
      <c r="C40" s="7"/>
      <c r="D40" s="7"/>
      <c r="E40" s="7"/>
      <c r="F40" s="5"/>
      <c r="G40" s="5"/>
      <c r="H40" s="5"/>
    </row>
    <row r="41" spans="1:8" x14ac:dyDescent="0.3">
      <c r="A41" s="5"/>
      <c r="B41" s="7"/>
      <c r="C41" s="7"/>
      <c r="D41" s="7"/>
      <c r="E41" s="7"/>
      <c r="F41" s="5"/>
      <c r="G41" s="5"/>
      <c r="H41" s="5"/>
    </row>
    <row r="42" spans="1:8" x14ac:dyDescent="0.3">
      <c r="A42" s="5"/>
      <c r="B42" s="7"/>
      <c r="C42" s="7"/>
      <c r="D42" s="7"/>
      <c r="E42" s="7"/>
      <c r="F42" s="5"/>
      <c r="G42" s="5"/>
      <c r="H42" s="5"/>
    </row>
    <row r="43" spans="1:8" x14ac:dyDescent="0.3">
      <c r="A43" s="5"/>
      <c r="B43" s="7"/>
      <c r="C43" s="7"/>
      <c r="D43" s="7"/>
      <c r="E43" s="7"/>
      <c r="F43" s="5"/>
      <c r="G43" s="5"/>
      <c r="H43" s="5"/>
    </row>
    <row r="44" spans="1:8" x14ac:dyDescent="0.3">
      <c r="A44" s="9"/>
      <c r="B44" s="7"/>
      <c r="C44" s="7"/>
      <c r="D44" s="7"/>
      <c r="E44" s="7"/>
      <c r="F44" s="5"/>
      <c r="G44" s="5"/>
      <c r="H44" s="5"/>
    </row>
    <row r="45" spans="1:8" x14ac:dyDescent="0.3">
      <c r="A45" s="5"/>
      <c r="B45" s="7"/>
      <c r="C45" s="7"/>
      <c r="D45" s="7"/>
      <c r="E45" s="7"/>
      <c r="F45" s="5"/>
      <c r="G45" s="5"/>
      <c r="H45" s="5"/>
    </row>
    <row r="46" spans="1:8" x14ac:dyDescent="0.3">
      <c r="A46" s="5"/>
      <c r="B46" s="7"/>
      <c r="C46" s="7"/>
      <c r="D46" s="7"/>
      <c r="E46" s="7"/>
      <c r="F46" s="5"/>
      <c r="G46" s="5"/>
      <c r="H46" s="5"/>
    </row>
    <row r="47" spans="1:8" x14ac:dyDescent="0.3">
      <c r="A47" s="9"/>
      <c r="B47" s="7"/>
      <c r="C47" s="7"/>
      <c r="D47" s="7"/>
      <c r="E47" s="7"/>
      <c r="F47" s="5"/>
      <c r="G47" s="5"/>
      <c r="H47" s="5"/>
    </row>
    <row r="48" spans="1:8" x14ac:dyDescent="0.3">
      <c r="A48" s="5"/>
      <c r="B48" s="7"/>
      <c r="C48" s="7"/>
      <c r="D48" s="7"/>
      <c r="E48" s="7"/>
      <c r="F48" s="5"/>
      <c r="G48" s="5"/>
      <c r="H48" s="5"/>
    </row>
    <row r="49" spans="1:8" x14ac:dyDescent="0.3">
      <c r="A49" s="5"/>
      <c r="B49" s="7"/>
      <c r="C49" s="7"/>
      <c r="D49" s="7"/>
      <c r="E49" s="7"/>
      <c r="F49" s="5"/>
      <c r="G49" s="5"/>
      <c r="H49" s="5"/>
    </row>
    <row r="50" spans="1:8" x14ac:dyDescent="0.3">
      <c r="A50" s="5"/>
      <c r="B50" s="7"/>
      <c r="C50" s="7"/>
      <c r="D50" s="7"/>
      <c r="E50" s="7"/>
      <c r="F50" s="5"/>
      <c r="G50" s="6"/>
      <c r="H50" s="6"/>
    </row>
    <row r="51" spans="1:8" x14ac:dyDescent="0.3">
      <c r="A51" s="5"/>
      <c r="B51" s="7"/>
      <c r="C51" s="7"/>
      <c r="D51" s="7"/>
      <c r="E51" s="7"/>
      <c r="F51" s="5"/>
      <c r="G51" s="5"/>
      <c r="H51" s="5"/>
    </row>
    <row r="52" spans="1:8" x14ac:dyDescent="0.3">
      <c r="A52" s="5"/>
      <c r="B52" s="7"/>
      <c r="C52" s="7"/>
      <c r="D52" s="7"/>
      <c r="E52" s="7"/>
      <c r="F52" s="5"/>
      <c r="G52" s="5"/>
      <c r="H52" s="5"/>
    </row>
    <row r="53" spans="1:8" x14ac:dyDescent="0.3">
      <c r="A53" s="5"/>
      <c r="B53" s="7"/>
      <c r="C53" s="7"/>
      <c r="D53" s="7"/>
      <c r="E53" s="7"/>
      <c r="F53" s="5"/>
      <c r="G53" s="5"/>
      <c r="H53" s="5"/>
    </row>
    <row r="54" spans="1:8" x14ac:dyDescent="0.3">
      <c r="A54" s="8"/>
      <c r="B54" s="7"/>
      <c r="C54" s="7"/>
      <c r="D54" s="7"/>
      <c r="E54" s="7"/>
      <c r="F54" s="5"/>
      <c r="G54" s="5"/>
      <c r="H54" s="5"/>
    </row>
    <row r="55" spans="1:8" x14ac:dyDescent="0.3">
      <c r="A55" s="5"/>
      <c r="B55" s="7"/>
      <c r="C55" s="7"/>
      <c r="D55" s="7"/>
      <c r="E55" s="7"/>
      <c r="F55" s="5"/>
      <c r="G55" s="5"/>
      <c r="H55" s="5"/>
    </row>
    <row r="56" spans="1:8" x14ac:dyDescent="0.3">
      <c r="A56" s="5"/>
      <c r="B56" s="7"/>
      <c r="C56" s="7"/>
      <c r="D56" s="7"/>
      <c r="E56" s="7"/>
      <c r="F56" s="5"/>
      <c r="G56" s="5"/>
      <c r="H56" s="5"/>
    </row>
    <row r="57" spans="1:8" x14ac:dyDescent="0.3">
      <c r="A57" s="8"/>
      <c r="B57" s="7"/>
      <c r="C57" s="7"/>
      <c r="D57" s="7"/>
      <c r="E57" s="7"/>
      <c r="F57" s="5"/>
      <c r="G57" s="5"/>
      <c r="H57" s="5"/>
    </row>
    <row r="58" spans="1:8" x14ac:dyDescent="0.3">
      <c r="A58" s="5"/>
      <c r="B58" s="7"/>
      <c r="C58" s="7"/>
      <c r="D58" s="7"/>
      <c r="E58" s="7"/>
      <c r="F58" s="5"/>
      <c r="G58" s="5"/>
      <c r="H58" s="5"/>
    </row>
    <row r="59" spans="1:8" x14ac:dyDescent="0.3">
      <c r="A59" s="5"/>
      <c r="B59" s="7"/>
      <c r="C59" s="7"/>
      <c r="D59" s="7"/>
      <c r="E59" s="7"/>
      <c r="F59" s="5"/>
      <c r="G59" s="5"/>
      <c r="H59" s="5"/>
    </row>
    <row r="60" spans="1:8" x14ac:dyDescent="0.3">
      <c r="A60" s="5"/>
      <c r="B60" s="7"/>
      <c r="C60" s="7"/>
      <c r="D60" s="7"/>
      <c r="E60" s="7"/>
      <c r="F60" s="5"/>
      <c r="G60" s="5"/>
      <c r="H60" s="5"/>
    </row>
    <row r="61" spans="1:8" x14ac:dyDescent="0.3">
      <c r="A61" s="5"/>
      <c r="B61" s="7"/>
      <c r="C61" s="7"/>
      <c r="D61" s="7"/>
      <c r="E61" s="7"/>
      <c r="F61" s="5"/>
      <c r="G61" s="5"/>
      <c r="H61" s="5"/>
    </row>
    <row r="62" spans="1:8" x14ac:dyDescent="0.3">
      <c r="A62" s="5"/>
      <c r="B62" s="7"/>
      <c r="C62" s="7"/>
      <c r="D62" s="7"/>
      <c r="E62" s="7"/>
      <c r="F62" s="5"/>
      <c r="G62" s="5"/>
      <c r="H62" s="5"/>
    </row>
    <row r="63" spans="1:8" x14ac:dyDescent="0.3">
      <c r="A63" s="5"/>
      <c r="B63" s="7"/>
      <c r="C63" s="7"/>
      <c r="D63" s="7"/>
      <c r="E63" s="7"/>
      <c r="F63" s="5"/>
      <c r="G63" s="5"/>
      <c r="H63" s="5"/>
    </row>
    <row r="64" spans="1:8" x14ac:dyDescent="0.3">
      <c r="A64" s="8"/>
      <c r="B64" s="7"/>
      <c r="C64" s="7"/>
      <c r="D64" s="7"/>
      <c r="E64" s="7"/>
      <c r="F64" s="5"/>
      <c r="G64" s="5"/>
      <c r="H64" s="5"/>
    </row>
    <row r="65" spans="1:8" x14ac:dyDescent="0.3">
      <c r="A65" s="5"/>
      <c r="B65" s="7"/>
      <c r="C65" s="7"/>
      <c r="D65" s="7"/>
      <c r="E65" s="7"/>
      <c r="F65" s="5"/>
      <c r="G65" s="5"/>
      <c r="H65" s="5"/>
    </row>
    <row r="66" spans="1:8" x14ac:dyDescent="0.3">
      <c r="A66" s="5"/>
      <c r="B66" s="7"/>
      <c r="C66" s="7"/>
      <c r="D66" s="7"/>
      <c r="E66" s="7"/>
      <c r="F66" s="5"/>
      <c r="G66" s="5"/>
      <c r="H66" s="5"/>
    </row>
    <row r="67" spans="1:8" x14ac:dyDescent="0.3">
      <c r="A67" s="5"/>
      <c r="B67" s="7"/>
      <c r="C67" s="7"/>
      <c r="D67" s="7"/>
      <c r="E67" s="7"/>
      <c r="F67" s="5"/>
      <c r="G67" s="5"/>
      <c r="H67" s="5"/>
    </row>
    <row r="68" spans="1:8" x14ac:dyDescent="0.3">
      <c r="A68" s="5"/>
      <c r="B68" s="7"/>
      <c r="C68" s="7"/>
      <c r="D68" s="7"/>
      <c r="E68" s="7"/>
      <c r="F68" s="5"/>
      <c r="G68" s="5"/>
      <c r="H68" s="5"/>
    </row>
    <row r="69" spans="1:8" x14ac:dyDescent="0.3">
      <c r="A69" s="5"/>
      <c r="B69" s="7"/>
      <c r="C69" s="7"/>
      <c r="D69" s="7"/>
      <c r="E69" s="7"/>
      <c r="F69" s="5"/>
      <c r="G69" s="5"/>
      <c r="H69" s="5"/>
    </row>
    <row r="70" spans="1:8" x14ac:dyDescent="0.3">
      <c r="A70" s="5"/>
      <c r="B70" s="7"/>
      <c r="C70" s="7"/>
      <c r="D70" s="7"/>
      <c r="E70" s="7"/>
      <c r="F70" s="5"/>
      <c r="G70" s="5"/>
      <c r="H70" s="5"/>
    </row>
    <row r="71" spans="1:8" x14ac:dyDescent="0.3">
      <c r="A71" s="9"/>
      <c r="B71" s="7"/>
      <c r="C71" s="7"/>
      <c r="D71" s="7"/>
      <c r="E71" s="7"/>
      <c r="F71" s="5"/>
      <c r="G71" s="5"/>
      <c r="H71" s="5"/>
    </row>
    <row r="72" spans="1:8" x14ac:dyDescent="0.3">
      <c r="A72" s="5"/>
      <c r="B72" s="7"/>
      <c r="C72" s="7"/>
      <c r="D72" s="7"/>
      <c r="E72" s="7"/>
      <c r="F72" s="5"/>
      <c r="G72" s="5"/>
      <c r="H72" s="5"/>
    </row>
    <row r="73" spans="1:8" x14ac:dyDescent="0.3">
      <c r="A73" s="5"/>
      <c r="B73" s="7"/>
      <c r="C73" s="7"/>
      <c r="D73" s="7"/>
      <c r="E73" s="7"/>
      <c r="F73" s="5"/>
      <c r="G73" s="5"/>
      <c r="H73" s="5"/>
    </row>
    <row r="74" spans="1:8" x14ac:dyDescent="0.3">
      <c r="A74" s="5"/>
      <c r="B74" s="7"/>
      <c r="C74" s="7"/>
      <c r="D74" s="7"/>
      <c r="E74" s="7"/>
      <c r="F74" s="5"/>
      <c r="G74" s="5"/>
      <c r="H74" s="5"/>
    </row>
    <row r="75" spans="1:8" x14ac:dyDescent="0.3">
      <c r="A75" s="5"/>
      <c r="B75" s="7"/>
      <c r="C75" s="7"/>
      <c r="D75" s="7"/>
      <c r="E75" s="7"/>
      <c r="F75" s="5"/>
      <c r="G75" s="5"/>
      <c r="H75" s="5"/>
    </row>
    <row r="76" spans="1:8" x14ac:dyDescent="0.3">
      <c r="A76" s="5"/>
      <c r="B76" s="7"/>
      <c r="C76" s="7"/>
      <c r="D76" s="7"/>
      <c r="E76" s="7"/>
      <c r="F76" s="5"/>
      <c r="G76" s="5"/>
      <c r="H76" s="5"/>
    </row>
    <row r="77" spans="1:8" x14ac:dyDescent="0.3">
      <c r="A77" s="5"/>
      <c r="B77" s="7"/>
      <c r="C77" s="7"/>
      <c r="D77" s="7"/>
      <c r="E77" s="7"/>
      <c r="F77" s="5"/>
      <c r="G77" s="5"/>
      <c r="H77" s="5"/>
    </row>
    <row r="78" spans="1:8" x14ac:dyDescent="0.3">
      <c r="A78" s="5"/>
      <c r="B78" s="7"/>
      <c r="C78" s="7"/>
      <c r="D78" s="7"/>
      <c r="E78" s="7"/>
      <c r="F78" s="5"/>
      <c r="G78" s="5"/>
      <c r="H78" s="5"/>
    </row>
    <row r="79" spans="1:8" x14ac:dyDescent="0.3">
      <c r="A79" s="5"/>
      <c r="B79" s="7"/>
      <c r="C79" s="7"/>
      <c r="D79" s="7"/>
      <c r="E79" s="7"/>
      <c r="F79" s="5"/>
      <c r="G79" s="5"/>
      <c r="H79" s="5"/>
    </row>
    <row r="80" spans="1:8" x14ac:dyDescent="0.3">
      <c r="A80" s="9"/>
      <c r="B80" s="7"/>
      <c r="C80" s="7"/>
      <c r="D80" s="7"/>
      <c r="E80" s="7"/>
      <c r="F80" s="5"/>
      <c r="G80" s="5"/>
      <c r="H80" s="5"/>
    </row>
    <row r="81" spans="1:8" x14ac:dyDescent="0.3">
      <c r="A81" s="9"/>
      <c r="B81" s="7"/>
      <c r="C81" s="7"/>
      <c r="D81" s="7"/>
      <c r="E81" s="7"/>
      <c r="F81" s="5"/>
      <c r="G81" s="5"/>
      <c r="H81" s="5"/>
    </row>
    <row r="82" spans="1:8" x14ac:dyDescent="0.3">
      <c r="A82" s="9"/>
      <c r="B82" s="7"/>
      <c r="C82" s="7"/>
      <c r="D82" s="7"/>
      <c r="E82" s="7"/>
      <c r="F82" s="5"/>
      <c r="G82" s="5"/>
      <c r="H82" s="5"/>
    </row>
    <row r="83" spans="1:8" x14ac:dyDescent="0.3">
      <c r="A83" s="5"/>
      <c r="B83" s="7"/>
      <c r="C83" s="7"/>
      <c r="D83" s="7"/>
      <c r="E83" s="7"/>
      <c r="F83" s="5"/>
      <c r="G83" s="5"/>
      <c r="H83" s="5"/>
    </row>
    <row r="84" spans="1:8" x14ac:dyDescent="0.3">
      <c r="A84" s="5"/>
      <c r="B84" s="7"/>
      <c r="C84" s="7"/>
      <c r="D84" s="7"/>
      <c r="E84" s="7"/>
      <c r="F84" s="5"/>
      <c r="G84" s="5"/>
      <c r="H84" s="5"/>
    </row>
    <row r="85" spans="1:8" x14ac:dyDescent="0.3">
      <c r="A85" s="9"/>
      <c r="B85" s="7"/>
      <c r="C85" s="7"/>
      <c r="D85" s="7"/>
      <c r="E85" s="7"/>
      <c r="F85" s="5"/>
      <c r="G85" s="5"/>
      <c r="H85" s="5"/>
    </row>
    <row r="86" spans="1:8" x14ac:dyDescent="0.3">
      <c r="A86" s="5"/>
      <c r="B86" s="7"/>
      <c r="C86" s="7"/>
      <c r="D86" s="7"/>
      <c r="E86" s="7"/>
      <c r="F86" s="5"/>
      <c r="G86" s="5"/>
      <c r="H86" s="5"/>
    </row>
    <row r="87" spans="1:8" x14ac:dyDescent="0.3">
      <c r="A87" s="5"/>
      <c r="B87" s="7"/>
      <c r="C87" s="7"/>
      <c r="D87" s="7"/>
      <c r="E87" s="7"/>
      <c r="F87" s="5"/>
      <c r="G87" s="5"/>
      <c r="H87" s="5"/>
    </row>
    <row r="88" spans="1:8" x14ac:dyDescent="0.3">
      <c r="A88" s="5"/>
      <c r="B88" s="7"/>
      <c r="C88" s="7"/>
      <c r="D88" s="7"/>
      <c r="E88" s="7"/>
      <c r="F88" s="5"/>
      <c r="G88" s="5"/>
      <c r="H88" s="5"/>
    </row>
    <row r="89" spans="1:8" x14ac:dyDescent="0.3">
      <c r="A89" s="5"/>
      <c r="B89" s="7"/>
      <c r="C89" s="7"/>
      <c r="D89" s="7"/>
      <c r="E89" s="7"/>
      <c r="F89" s="5"/>
      <c r="G89" s="6"/>
      <c r="H89" s="6"/>
    </row>
    <row r="90" spans="1:8" x14ac:dyDescent="0.3">
      <c r="A90" s="5"/>
      <c r="B90" s="7"/>
      <c r="C90" s="7"/>
      <c r="D90" s="7"/>
      <c r="E90" s="7"/>
      <c r="F90" s="5"/>
      <c r="G90" s="5"/>
      <c r="H90" s="5"/>
    </row>
    <row r="91" spans="1:8" x14ac:dyDescent="0.3">
      <c r="A91" s="8"/>
      <c r="B91" s="7"/>
      <c r="C91" s="7"/>
      <c r="D91" s="7"/>
      <c r="E91" s="7"/>
      <c r="F91" s="5"/>
      <c r="G91" s="5"/>
      <c r="H91" s="5"/>
    </row>
    <row r="92" spans="1:8" x14ac:dyDescent="0.3">
      <c r="A92" s="5"/>
      <c r="B92" s="7"/>
      <c r="C92" s="7"/>
      <c r="D92" s="7"/>
      <c r="E92" s="7"/>
      <c r="F92" s="5"/>
      <c r="G92" s="5"/>
      <c r="H92" s="5"/>
    </row>
    <row r="93" spans="1:8" x14ac:dyDescent="0.3">
      <c r="A93" s="5"/>
      <c r="B93" s="7"/>
      <c r="C93" s="7"/>
      <c r="D93" s="7"/>
      <c r="E93" s="7"/>
      <c r="F93" s="5"/>
      <c r="G93" s="5"/>
      <c r="H93" s="5"/>
    </row>
    <row r="94" spans="1:8" x14ac:dyDescent="0.3">
      <c r="A94" s="9"/>
      <c r="B94" s="7"/>
      <c r="C94" s="7"/>
      <c r="D94" s="7"/>
      <c r="E94" s="7"/>
      <c r="F94" s="5"/>
      <c r="G94" s="5"/>
      <c r="H94" s="5"/>
    </row>
    <row r="95" spans="1:8" x14ac:dyDescent="0.3">
      <c r="A95" s="5"/>
      <c r="B95" s="7"/>
      <c r="C95" s="7"/>
      <c r="D95" s="7"/>
      <c r="E95" s="7"/>
      <c r="F95" s="5"/>
      <c r="G95" s="5"/>
      <c r="H95" s="5"/>
    </row>
    <row r="96" spans="1:8" x14ac:dyDescent="0.3">
      <c r="A96" s="5"/>
      <c r="B96" s="7"/>
      <c r="C96" s="7"/>
      <c r="D96" s="7"/>
      <c r="E96" s="7"/>
      <c r="F96" s="5"/>
      <c r="G96" s="5"/>
      <c r="H96" s="5"/>
    </row>
    <row r="97" spans="1:8" x14ac:dyDescent="0.3">
      <c r="A97" s="5"/>
      <c r="B97" s="7"/>
      <c r="C97" s="7"/>
      <c r="D97" s="7"/>
      <c r="E97" s="7"/>
      <c r="F97" s="5"/>
      <c r="G97" s="5"/>
      <c r="H97" s="5"/>
    </row>
    <row r="98" spans="1:8" x14ac:dyDescent="0.3">
      <c r="A98" s="5"/>
      <c r="B98" s="7"/>
      <c r="C98" s="7"/>
      <c r="D98" s="7"/>
      <c r="E98" s="7"/>
      <c r="F98" s="5"/>
      <c r="G98" s="5"/>
      <c r="H98" s="5"/>
    </row>
    <row r="99" spans="1:8" x14ac:dyDescent="0.3">
      <c r="A99" s="5"/>
      <c r="B99" s="7"/>
      <c r="C99" s="7"/>
      <c r="D99" s="7"/>
      <c r="E99" s="7"/>
      <c r="F99" s="5"/>
      <c r="G99" s="5"/>
      <c r="H99" s="5"/>
    </row>
    <row r="100" spans="1:8" x14ac:dyDescent="0.3">
      <c r="A100" s="5"/>
      <c r="B100" s="7"/>
      <c r="C100" s="7"/>
      <c r="D100" s="7"/>
      <c r="E100" s="7"/>
      <c r="F100" s="5"/>
      <c r="G100" s="5"/>
      <c r="H100" s="5"/>
    </row>
    <row r="101" spans="1:8" x14ac:dyDescent="0.3">
      <c r="A101" s="8"/>
      <c r="B101" s="7"/>
      <c r="C101" s="7"/>
      <c r="D101" s="7"/>
      <c r="E101" s="7"/>
      <c r="F101" s="5"/>
      <c r="G101" s="5"/>
      <c r="H101" s="5"/>
    </row>
    <row r="102" spans="1:8" x14ac:dyDescent="0.3">
      <c r="A102" s="5"/>
      <c r="B102" s="7"/>
      <c r="C102" s="7"/>
      <c r="D102" s="7"/>
      <c r="E102" s="7"/>
      <c r="F102" s="5"/>
      <c r="G102" s="5"/>
      <c r="H102" s="5"/>
    </row>
    <row r="103" spans="1:8" x14ac:dyDescent="0.3">
      <c r="A103" s="9"/>
      <c r="B103" s="7"/>
      <c r="C103" s="7"/>
      <c r="D103" s="7"/>
      <c r="E103" s="7"/>
      <c r="F103" s="5"/>
      <c r="G103" s="5"/>
      <c r="H103" s="5"/>
    </row>
    <row r="104" spans="1:8" x14ac:dyDescent="0.3">
      <c r="A104" s="5"/>
      <c r="B104" s="7"/>
      <c r="C104" s="7"/>
      <c r="D104" s="7"/>
      <c r="E104" s="7"/>
      <c r="F104" s="5"/>
      <c r="G104" s="5"/>
      <c r="H104" s="5"/>
    </row>
    <row r="105" spans="1:8" x14ac:dyDescent="0.3">
      <c r="A105" s="5"/>
      <c r="B105" s="7"/>
      <c r="C105" s="7"/>
      <c r="D105" s="7"/>
      <c r="E105" s="7"/>
      <c r="F105" s="5"/>
      <c r="G105" s="5"/>
      <c r="H105" s="5"/>
    </row>
    <row r="106" spans="1:8" x14ac:dyDescent="0.3">
      <c r="A106" s="5"/>
      <c r="B106" s="7"/>
      <c r="C106" s="7"/>
      <c r="D106" s="7"/>
      <c r="E106" s="7"/>
      <c r="F106" s="5"/>
      <c r="G106" s="5"/>
      <c r="H106" s="5"/>
    </row>
    <row r="107" spans="1:8" x14ac:dyDescent="0.3">
      <c r="A107" s="5"/>
      <c r="B107" s="7"/>
      <c r="C107" s="7"/>
      <c r="D107" s="7"/>
      <c r="E107" s="7"/>
      <c r="F107" s="5"/>
      <c r="G107" s="5"/>
      <c r="H107" s="5"/>
    </row>
    <row r="108" spans="1:8" x14ac:dyDescent="0.3">
      <c r="A108" s="5"/>
      <c r="B108" s="7"/>
      <c r="C108" s="7"/>
      <c r="D108" s="7"/>
      <c r="E108" s="7"/>
      <c r="F108" s="5"/>
      <c r="G108" s="5"/>
      <c r="H108" s="5"/>
    </row>
    <row r="109" spans="1:8" x14ac:dyDescent="0.3">
      <c r="A109" s="5"/>
      <c r="B109" s="7"/>
      <c r="C109" s="7"/>
      <c r="D109" s="7"/>
      <c r="E109" s="7"/>
      <c r="F109" s="5"/>
      <c r="G109" s="5"/>
      <c r="H109" s="5"/>
    </row>
  </sheetData>
  <sheetProtection algorithmName="SHA-512" hashValue="Z9PBoRmQlKYKwHda4uymlwAzUJH0LqEYNIFry8EzBnfFAw69dvayZl69mvhPZolq5S/FFatEipRweskp0ZUdZA==" saltValue="Ns9ZAiJKCxrbckWDotGvzw==" spinCount="100000" sheet="1" formatCells="0" formatColumns="0" formatRows="0" insertColumns="0" insertRows="0" insertHyperlinks="0" deleteColumns="0" deleteRows="0" sort="0" autoFilter="0" pivotTables="0"/>
  <mergeCells count="17">
    <mergeCell ref="I6:Q6"/>
    <mergeCell ref="O14:P14"/>
    <mergeCell ref="O15:P15"/>
    <mergeCell ref="O16:P16"/>
    <mergeCell ref="O17:P17"/>
    <mergeCell ref="J8:R8"/>
    <mergeCell ref="J9:R9"/>
    <mergeCell ref="N10:O10"/>
    <mergeCell ref="O11:P11"/>
    <mergeCell ref="O12:P12"/>
    <mergeCell ref="O13:P13"/>
    <mergeCell ref="O20:P20"/>
    <mergeCell ref="O21:P21"/>
    <mergeCell ref="O22:P22"/>
    <mergeCell ref="O23:P23"/>
    <mergeCell ref="O18:P18"/>
    <mergeCell ref="O19:P19"/>
  </mergeCells>
  <conditionalFormatting sqref="A53:A56 A72">
    <cfRule type="duplicateValues" dxfId="17" priority="23"/>
  </conditionalFormatting>
  <conditionalFormatting sqref="A73:A94">
    <cfRule type="duplicateValues" dxfId="16" priority="25"/>
  </conditionalFormatting>
  <conditionalFormatting sqref="A73:A94">
    <cfRule type="duplicateValues" dxfId="15" priority="26"/>
    <cfRule type="duplicateValues" dxfId="14" priority="27"/>
  </conditionalFormatting>
  <conditionalFormatting sqref="A20:A52 A57:A71">
    <cfRule type="duplicateValues" dxfId="13" priority="28"/>
  </conditionalFormatting>
  <conditionalFormatting sqref="A20:A72">
    <cfRule type="duplicateValues" dxfId="12" priority="30"/>
    <cfRule type="duplicateValues" dxfId="11" priority="31"/>
  </conditionalFormatting>
  <conditionalFormatting sqref="A20:A72">
    <cfRule type="duplicateValues" dxfId="10" priority="32"/>
  </conditionalFormatting>
  <conditionalFormatting sqref="A95:A106">
    <cfRule type="duplicateValues" dxfId="9" priority="33"/>
  </conditionalFormatting>
  <conditionalFormatting sqref="A95:A106">
    <cfRule type="duplicateValues" dxfId="8" priority="34"/>
    <cfRule type="duplicateValues" dxfId="7" priority="35"/>
  </conditionalFormatting>
  <conditionalFormatting sqref="A20:A106">
    <cfRule type="duplicateValues" dxfId="6" priority="36"/>
  </conditionalFormatting>
  <conditionalFormatting sqref="A107:A108">
    <cfRule type="duplicateValues" dxfId="5" priority="37"/>
  </conditionalFormatting>
  <conditionalFormatting sqref="A107:A108">
    <cfRule type="duplicateValues" dxfId="4" priority="38"/>
    <cfRule type="duplicateValues" dxfId="3" priority="39"/>
  </conditionalFormatting>
  <conditionalFormatting sqref="A109">
    <cfRule type="duplicateValues" dxfId="2" priority="41"/>
  </conditionalFormatting>
  <conditionalFormatting sqref="A109">
    <cfRule type="duplicateValues" dxfId="1" priority="43"/>
    <cfRule type="duplicateValues" dxfId="0" priority="4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aovelar</dc:creator>
  <cp:lastModifiedBy>hp</cp:lastModifiedBy>
  <dcterms:created xsi:type="dcterms:W3CDTF">2019-12-27T12:32:44Z</dcterms:created>
  <dcterms:modified xsi:type="dcterms:W3CDTF">2019-12-30T19:50:36Z</dcterms:modified>
</cp:coreProperties>
</file>