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9NA. CONV. AUTOGESTIONADA\EXCEL NOVENA Y DEMAS\"/>
    </mc:Choice>
  </mc:AlternateContent>
  <workbookProtection workbookAlgorithmName="SHA-512" workbookHashValue="6UuMIPtNl0sYAW9iAH8YrraVbHN2MW0vpX5vfzOsHjtHU75G/tTjB9wBwlX+NqiM4ELpbkpTiLLGAaF7YBotDQ==" workbookSaltValue="FT977BN35S3UcdMu8UxFKg==" workbookSpinCount="100000" lockStructure="1"/>
  <bookViews>
    <workbookView xWindow="0" yWindow="0" windowWidth="20496" windowHeight="7452" firstSheet="2" activeTab="2"/>
  </bookViews>
  <sheets>
    <sheet name=" Post. finalizadas 24,11,19" sheetId="2" state="hidden" r:id="rId1"/>
    <sheet name="Blas" sheetId="3" state="hidden" r:id="rId2"/>
    <sheet name="Seleccionados" sheetId="10" r:id="rId3"/>
    <sheet name="Hoja1" sheetId="4" state="hidden" r:id="rId4"/>
  </sheets>
  <definedNames>
    <definedName name="_xlnm._FilterDatabase" localSheetId="0" hidden="1">' Post. finalizadas 24,11,19'!$A$5:$V$135</definedName>
    <definedName name="_xlnm._FilterDatabase" localSheetId="1" hidden="1">Blas!$A$5:$W$135</definedName>
    <definedName name="_xlnm._FilterDatabase" localSheetId="2" hidden="1">Seleccionados!$B$13:$K$103</definedName>
  </definedNames>
  <calcPr calcId="162913"/>
</workbook>
</file>

<file path=xl/calcChain.xml><?xml version="1.0" encoding="utf-8"?>
<calcChain xmlns="http://schemas.openxmlformats.org/spreadsheetml/2006/main">
  <c r="V132" i="3" l="1"/>
  <c r="V131" i="3"/>
  <c r="V130" i="3"/>
  <c r="V129" i="3"/>
  <c r="V128" i="3"/>
  <c r="V127" i="3"/>
  <c r="V126" i="3"/>
  <c r="V125" i="3"/>
  <c r="V124" i="3"/>
  <c r="V123" i="3"/>
  <c r="V122" i="3"/>
  <c r="V121" i="3"/>
  <c r="V120" i="3"/>
  <c r="V119" i="3"/>
  <c r="V118" i="3"/>
  <c r="V117" i="3"/>
  <c r="V116" i="3"/>
  <c r="V114" i="3"/>
  <c r="V113" i="3"/>
  <c r="V112" i="3"/>
  <c r="V110" i="3"/>
  <c r="V109" i="3"/>
  <c r="V108" i="3"/>
  <c r="V107" i="3"/>
  <c r="V106" i="3"/>
  <c r="V105" i="3"/>
  <c r="V104" i="3"/>
  <c r="V103" i="3"/>
  <c r="V102" i="3"/>
  <c r="V101" i="3"/>
  <c r="V100" i="3"/>
  <c r="V99" i="3"/>
  <c r="V98" i="3"/>
  <c r="V97" i="3"/>
  <c r="V96" i="3"/>
  <c r="V95" i="3"/>
  <c r="V94" i="3"/>
  <c r="V93" i="3"/>
  <c r="V92" i="3"/>
  <c r="V91" i="3"/>
  <c r="V90" i="3"/>
  <c r="V89" i="3"/>
  <c r="V88" i="3"/>
  <c r="V87" i="3"/>
  <c r="V86" i="3"/>
  <c r="V85" i="3"/>
  <c r="V84" i="3"/>
  <c r="V83" i="3"/>
  <c r="V82" i="3"/>
  <c r="V81" i="3"/>
  <c r="V80" i="3"/>
  <c r="V79" i="3"/>
  <c r="V78" i="3"/>
  <c r="V77" i="3"/>
  <c r="V76" i="3"/>
  <c r="V75" i="3"/>
  <c r="V74" i="3"/>
  <c r="V73" i="3"/>
  <c r="V72" i="3"/>
  <c r="V71" i="3"/>
  <c r="V70" i="3"/>
  <c r="V29" i="3" l="1"/>
  <c r="V11" i="3"/>
  <c r="V38" i="3" l="1"/>
  <c r="V35" i="3"/>
  <c r="V34" i="3"/>
  <c r="V63" i="3"/>
  <c r="V12" i="3"/>
  <c r="V33" i="3"/>
  <c r="V51" i="3"/>
  <c r="V32" i="3"/>
  <c r="V37" i="3"/>
  <c r="V31" i="3"/>
  <c r="V41" i="3"/>
  <c r="V62" i="3"/>
  <c r="V30" i="3"/>
  <c r="V61" i="3"/>
  <c r="V53" i="3"/>
  <c r="V60" i="3"/>
  <c r="V50" i="3"/>
  <c r="V59" i="3"/>
  <c r="V10" i="3"/>
  <c r="V28" i="3"/>
  <c r="V27" i="3"/>
  <c r="V26" i="3"/>
  <c r="V25" i="3"/>
  <c r="V58" i="3"/>
  <c r="V47" i="3"/>
  <c r="V13" i="3" l="1"/>
  <c r="V14" i="3"/>
  <c r="V15" i="3"/>
  <c r="V39" i="3"/>
  <c r="V40" i="3"/>
  <c r="V16" i="3"/>
  <c r="V17" i="3"/>
  <c r="V55" i="3"/>
  <c r="V6" i="3"/>
  <c r="V42" i="3"/>
  <c r="V56" i="3"/>
  <c r="V43" i="3"/>
  <c r="V18" i="3"/>
  <c r="V9" i="3"/>
  <c r="V19" i="3"/>
  <c r="V36" i="3"/>
  <c r="V7" i="3"/>
  <c r="V20" i="3"/>
  <c r="V57" i="3"/>
  <c r="V8" i="3"/>
  <c r="V21" i="3"/>
  <c r="V22" i="3"/>
  <c r="V23" i="3"/>
  <c r="V44" i="3"/>
  <c r="V48" i="3"/>
  <c r="V24" i="3"/>
  <c r="V45" i="3"/>
  <c r="V49" i="3"/>
  <c r="V46" i="3"/>
  <c r="V64" i="3"/>
  <c r="V133" i="3"/>
  <c r="V65" i="3"/>
  <c r="V69" i="3" l="1"/>
  <c r="V135" i="3"/>
  <c r="V68" i="3"/>
  <c r="V67" i="3"/>
  <c r="V134" i="3"/>
  <c r="V66" i="3"/>
  <c r="V64" i="2" l="1"/>
  <c r="V65" i="2"/>
  <c r="V66" i="2"/>
  <c r="V67" i="2"/>
  <c r="V68" i="2"/>
  <c r="V69" i="2"/>
  <c r="V70" i="2"/>
  <c r="V71" i="2"/>
  <c r="V72" i="2"/>
  <c r="V73" i="2"/>
  <c r="V74" i="2"/>
  <c r="V75" i="2"/>
  <c r="V76" i="2"/>
  <c r="V77" i="2"/>
  <c r="V78" i="2"/>
  <c r="V79" i="2"/>
  <c r="V80" i="2"/>
  <c r="V81" i="2"/>
  <c r="V82" i="2"/>
  <c r="V83" i="2"/>
  <c r="V84" i="2"/>
  <c r="V85" i="2"/>
  <c r="V86" i="2"/>
  <c r="V87" i="2"/>
  <c r="V88" i="2"/>
  <c r="V89" i="2"/>
  <c r="V90" i="2"/>
  <c r="V91" i="2"/>
  <c r="V92" i="2"/>
  <c r="V120" i="2"/>
  <c r="V121" i="2"/>
  <c r="V122" i="2"/>
  <c r="V123" i="2"/>
  <c r="V124" i="2"/>
  <c r="V125" i="2"/>
  <c r="V126" i="2"/>
  <c r="V127" i="2"/>
  <c r="V128" i="2"/>
  <c r="V129" i="2"/>
  <c r="V130" i="2"/>
  <c r="V131" i="2"/>
  <c r="V132" i="2"/>
  <c r="V133" i="2"/>
  <c r="V22" i="2"/>
  <c r="V6" i="2"/>
  <c r="V23" i="2"/>
  <c r="V7" i="2"/>
  <c r="V24" i="2"/>
  <c r="V25" i="2"/>
  <c r="V26" i="2"/>
  <c r="V8" i="2"/>
  <c r="V27" i="2"/>
  <c r="V9" i="2"/>
  <c r="V28" i="2"/>
  <c r="V29" i="2"/>
  <c r="V10" i="2"/>
  <c r="V62" i="2"/>
  <c r="V30" i="2"/>
  <c r="V11" i="2"/>
  <c r="V12" i="2"/>
  <c r="V31" i="2"/>
  <c r="V32" i="2"/>
  <c r="V55" i="2"/>
  <c r="V13" i="2"/>
  <c r="V33" i="2"/>
  <c r="V34" i="2"/>
  <c r="V35" i="2"/>
  <c r="V36" i="2"/>
  <c r="V14" i="2"/>
  <c r="V37" i="2"/>
  <c r="V15" i="2"/>
  <c r="V16" i="2"/>
  <c r="V17" i="2"/>
  <c r="V38" i="2"/>
  <c r="V39" i="2"/>
  <c r="V18" i="2"/>
  <c r="V40" i="2"/>
  <c r="V56" i="2"/>
  <c r="V19" i="2"/>
  <c r="V41" i="2"/>
  <c r="V42" i="2"/>
  <c r="V43" i="2"/>
  <c r="V20" i="2"/>
  <c r="V44" i="2"/>
  <c r="V45" i="2"/>
  <c r="V46" i="2"/>
  <c r="V21" i="2"/>
  <c r="V93" i="2"/>
  <c r="V94" i="2"/>
  <c r="V95" i="2"/>
  <c r="V96" i="2"/>
  <c r="V97" i="2"/>
  <c r="V98" i="2"/>
  <c r="V99" i="2"/>
  <c r="V100" i="2"/>
  <c r="V101" i="2"/>
  <c r="V102" i="2"/>
  <c r="V103" i="2"/>
  <c r="V104" i="2"/>
  <c r="V105" i="2"/>
  <c r="V106" i="2"/>
  <c r="V107" i="2"/>
  <c r="V108" i="2"/>
  <c r="V109" i="2"/>
  <c r="V110" i="2"/>
  <c r="V111" i="2"/>
  <c r="V112" i="2"/>
  <c r="V113" i="2"/>
  <c r="V114" i="2"/>
  <c r="V115" i="2"/>
  <c r="V116" i="2"/>
  <c r="V117" i="2"/>
  <c r="V118" i="2"/>
  <c r="V119" i="2"/>
  <c r="V134" i="2"/>
  <c r="V135" i="2"/>
  <c r="V47" i="2"/>
  <c r="V48" i="2"/>
  <c r="V49" i="2"/>
  <c r="V50" i="2"/>
  <c r="V51" i="2"/>
  <c r="V52" i="2"/>
  <c r="V57" i="2"/>
  <c r="V53" i="2"/>
  <c r="V54" i="2"/>
  <c r="V58" i="2"/>
  <c r="V59" i="2"/>
  <c r="V60" i="2"/>
  <c r="V61" i="2"/>
  <c r="V63" i="2"/>
</calcChain>
</file>

<file path=xl/comments1.xml><?xml version="1.0" encoding="utf-8"?>
<comments xmlns="http://schemas.openxmlformats.org/spreadsheetml/2006/main">
  <authors>
    <author>Clara Espinola</author>
  </authors>
  <commentList>
    <comment ref="W39" authorId="0" shapeId="0">
      <text>
        <r>
          <rPr>
            <b/>
            <sz val="9"/>
            <color indexed="81"/>
            <rFont val="Tahoma"/>
            <family val="2"/>
          </rPr>
          <t xml:space="preserve">Clara Espinola:
A consideración de Federico
</t>
        </r>
      </text>
    </comment>
  </commentList>
</comments>
</file>

<file path=xl/sharedStrings.xml><?xml version="1.0" encoding="utf-8"?>
<sst xmlns="http://schemas.openxmlformats.org/spreadsheetml/2006/main" count="3208" uniqueCount="714">
  <si>
    <t>Id postulación</t>
  </si>
  <si>
    <t>Código postulación</t>
  </si>
  <si>
    <t>Usuario postulante</t>
  </si>
  <si>
    <t>Usuario email</t>
  </si>
  <si>
    <t>C.I. N°</t>
  </si>
  <si>
    <t>Departamento</t>
  </si>
  <si>
    <t>Distrito</t>
  </si>
  <si>
    <t>Carrera</t>
  </si>
  <si>
    <t>BCID02-4</t>
  </si>
  <si>
    <t>rolon ovando , vicente salvador</t>
  </si>
  <si>
    <t>vicentesalvadorrolon@gmail.com</t>
  </si>
  <si>
    <t>Capital</t>
  </si>
  <si>
    <t>CAPITAL</t>
  </si>
  <si>
    <t>Central</t>
  </si>
  <si>
    <t>ÑEMBY</t>
  </si>
  <si>
    <t>BCID02-5</t>
  </si>
  <si>
    <t>FIGUEREDO, PERLA</t>
  </si>
  <si>
    <t>perla94fn@gmail.com</t>
  </si>
  <si>
    <t>CORONEL BOGADO</t>
  </si>
  <si>
    <t>Itapúa</t>
  </si>
  <si>
    <t>ENCARNACION</t>
  </si>
  <si>
    <t>BCID02-8</t>
  </si>
  <si>
    <t>Bruno Chaparro, Bruno Enmanuel</t>
  </si>
  <si>
    <t>rool.chaparro@gmail.com</t>
  </si>
  <si>
    <t>HOHENAU</t>
  </si>
  <si>
    <t>BCID02-10</t>
  </si>
  <si>
    <t>Bobadilla Peralta, Jose Emilio</t>
  </si>
  <si>
    <t>emilio.e.b199983@gmail.com</t>
  </si>
  <si>
    <t>BCID02-21</t>
  </si>
  <si>
    <t>Silguero Estigarribia, Zulema María</t>
  </si>
  <si>
    <t>zulesilguero1@gmail.com</t>
  </si>
  <si>
    <t>CORONEL OVIEDO</t>
  </si>
  <si>
    <t>Caaguazú</t>
  </si>
  <si>
    <t>BCID02-24</t>
  </si>
  <si>
    <t>Olmedo Giménez, Diego Martin</t>
  </si>
  <si>
    <t>diegoolmedog96@gmail.com</t>
  </si>
  <si>
    <t>BCID02-33</t>
  </si>
  <si>
    <t>Ayala Alfonso, Diana Beatriz</t>
  </si>
  <si>
    <t>dianaayala_13@hotmail.com</t>
  </si>
  <si>
    <t>LIMPIO</t>
  </si>
  <si>
    <t>BCID02-61</t>
  </si>
  <si>
    <t>Palmerola, Diego</t>
  </si>
  <si>
    <t>ddpalmerola@gmail.com</t>
  </si>
  <si>
    <t>BCID02-66</t>
  </si>
  <si>
    <t>Pesoa Martinez, Marcos Hernan</t>
  </si>
  <si>
    <t>mh_pesoa@hotmail.com</t>
  </si>
  <si>
    <t>BCID02-68</t>
  </si>
  <si>
    <t>Ovelar, Antonia Concepción</t>
  </si>
  <si>
    <t>profeanto8675@gmail.com</t>
  </si>
  <si>
    <t>CONCEPCION</t>
  </si>
  <si>
    <t>Concepción</t>
  </si>
  <si>
    <t>BCID02-73</t>
  </si>
  <si>
    <t>Maldonado , Jesús Ariel</t>
  </si>
  <si>
    <t>ariel.penayo777@gmail.com</t>
  </si>
  <si>
    <t>Alto Paraná</t>
  </si>
  <si>
    <t>CIUDAD DEL ESTE</t>
  </si>
  <si>
    <t>BCID02-85</t>
  </si>
  <si>
    <t>Pereira Martínez, Nelida Tamara</t>
  </si>
  <si>
    <t>nelipereira96@gmail.com</t>
  </si>
  <si>
    <t>LUQUE</t>
  </si>
  <si>
    <t>BCID02-99</t>
  </si>
  <si>
    <t>Acosta Britos, Nonia Isabel</t>
  </si>
  <si>
    <t>noacosta@fctunca.edu.py</t>
  </si>
  <si>
    <t>BCID02-100</t>
  </si>
  <si>
    <t>Agüero , Natalia</t>
  </si>
  <si>
    <t>natalia_aguero14@hotmail.com</t>
  </si>
  <si>
    <t>BCID02-119</t>
  </si>
  <si>
    <t>grillon, irene</t>
  </si>
  <si>
    <t>irenegrillon89@gmail.com</t>
  </si>
  <si>
    <t>BCID02-129</t>
  </si>
  <si>
    <t>Cantié, Suan</t>
  </si>
  <si>
    <t>Suancantie@gmail.com</t>
  </si>
  <si>
    <t>BCID02-155</t>
  </si>
  <si>
    <t>González Alvarenga , Sandra Rocío</t>
  </si>
  <si>
    <t>sandrygon97@gmail.com</t>
  </si>
  <si>
    <t>ITACURUBI DEL ROSARIO</t>
  </si>
  <si>
    <t>San Pedro</t>
  </si>
  <si>
    <t>BCID02-168</t>
  </si>
  <si>
    <t>Garcia , Belinda</t>
  </si>
  <si>
    <t>beligarciapy@gmail.com</t>
  </si>
  <si>
    <t>SAN LORENZO</t>
  </si>
  <si>
    <t>BCID02-169</t>
  </si>
  <si>
    <t>Penayo Garcete, Jose Maria</t>
  </si>
  <si>
    <t>jgarcete.jg@gmail.com</t>
  </si>
  <si>
    <t>BCID02-182</t>
  </si>
  <si>
    <t>Lambaré Fernández, Verónica Inés</t>
  </si>
  <si>
    <t>verolafer10@gmail.com</t>
  </si>
  <si>
    <t>BCID02-194</t>
  </si>
  <si>
    <t>Lopez Mendoza, Lia Camila</t>
  </si>
  <si>
    <t>lialopz97@gmail.com</t>
  </si>
  <si>
    <t>BCID02-201</t>
  </si>
  <si>
    <t>Fernandez Caceres, Cinthia Beatriz</t>
  </si>
  <si>
    <t>cinthiafernandez5@gmail.com</t>
  </si>
  <si>
    <t>CAAGUAZU</t>
  </si>
  <si>
    <t>Guairá</t>
  </si>
  <si>
    <t>VILLARRICA</t>
  </si>
  <si>
    <t>BCID02-241</t>
  </si>
  <si>
    <t>Aranda Ruiz, Ana Victoria</t>
  </si>
  <si>
    <t>annievictoria18@hotmail.com</t>
  </si>
  <si>
    <t>BCID02-242</t>
  </si>
  <si>
    <t>Pereira , Karen Elizabeth</t>
  </si>
  <si>
    <t>karenbale13.kb@gmail.com</t>
  </si>
  <si>
    <t>BCID02-259</t>
  </si>
  <si>
    <t>Bordón Fariña, Marcos Tadeo</t>
  </si>
  <si>
    <t>mtbf97@gmail.com</t>
  </si>
  <si>
    <t>CAACUPE</t>
  </si>
  <si>
    <t>Cordillera</t>
  </si>
  <si>
    <t>BCID02-268</t>
  </si>
  <si>
    <t>Veron, Celeste</t>
  </si>
  <si>
    <t>celeveron57@gmail.com</t>
  </si>
  <si>
    <t>BCID02-273</t>
  </si>
  <si>
    <t>rios sierich, pablo enmanuel</t>
  </si>
  <si>
    <t>choche25junio97@gmail.com</t>
  </si>
  <si>
    <t>ITAUGUA</t>
  </si>
  <si>
    <t>PILAR</t>
  </si>
  <si>
    <t>Ñeembucú</t>
  </si>
  <si>
    <t>BCID02-274</t>
  </si>
  <si>
    <t>Caceres , Jose Augusto</t>
  </si>
  <si>
    <t>jose.caceres9524@gmail.com</t>
  </si>
  <si>
    <t>ITA</t>
  </si>
  <si>
    <t>BCID02-288</t>
  </si>
  <si>
    <t>Ordoñez Urbieta, Giuliana Camila</t>
  </si>
  <si>
    <t>giulianaordonez@gmail.com</t>
  </si>
  <si>
    <t>BCID02-289</t>
  </si>
  <si>
    <t>Coeffier Vera, Melissa Yeruti</t>
  </si>
  <si>
    <t>yerucoe98@gmail.com</t>
  </si>
  <si>
    <t>BCID02-290</t>
  </si>
  <si>
    <t>Sosa Benitez, Guillermo Jose</t>
  </si>
  <si>
    <t>guillermo.sosa@upa.edu.py</t>
  </si>
  <si>
    <t>BCID02-307</t>
  </si>
  <si>
    <t>Cáceres, Diego Alejandro</t>
  </si>
  <si>
    <t>lusmilabritto@gmail.com</t>
  </si>
  <si>
    <t>BCID02-312</t>
  </si>
  <si>
    <t>Benítez Acuña, Jessica Belén</t>
  </si>
  <si>
    <t>jessbeniitez20@gmail.com</t>
  </si>
  <si>
    <t>BCID02-320</t>
  </si>
  <si>
    <t>Martinez Ferreira, Randy Noelia</t>
  </si>
  <si>
    <t>randy1996nmf@gmail.com</t>
  </si>
  <si>
    <t>BCID02-322</t>
  </si>
  <si>
    <t>Gonzalez Chavez, Daniela Heriberta</t>
  </si>
  <si>
    <t>danielagonzalez52@hotmail.com</t>
  </si>
  <si>
    <t>GUARAMBARE</t>
  </si>
  <si>
    <t>BCID02-327</t>
  </si>
  <si>
    <t>Laneri Arrúa, Kevin Alejandro</t>
  </si>
  <si>
    <t>kevin_laneri@hotmail.com</t>
  </si>
  <si>
    <t>BCID02-331</t>
  </si>
  <si>
    <t>Sosa Ferreira, Hector Valentin</t>
  </si>
  <si>
    <t>hecsosa17@gmail.com</t>
  </si>
  <si>
    <t>PARAGUARI</t>
  </si>
  <si>
    <t>Paraguarí</t>
  </si>
  <si>
    <t>BCID02-334</t>
  </si>
  <si>
    <t>Molinas Coronel, Talia Teresa</t>
  </si>
  <si>
    <t>talia.molinas@gmail.com</t>
  </si>
  <si>
    <t>BCID02-360</t>
  </si>
  <si>
    <t>Pereira González, José Ma.</t>
  </si>
  <si>
    <t>josemapergonz@gmail.com</t>
  </si>
  <si>
    <t>BCID02-363</t>
  </si>
  <si>
    <t>Fleitas Gomez , Maria Eugenia</t>
  </si>
  <si>
    <t>eugefleitas94@gmail.com</t>
  </si>
  <si>
    <t>BCID02-364</t>
  </si>
  <si>
    <t>Kallus Luzko, Federico Martín</t>
  </si>
  <si>
    <t>federico.kallus@fiuni.edu.py</t>
  </si>
  <si>
    <t>BCID02-368</t>
  </si>
  <si>
    <t>Paniagua , Christian Florencio</t>
  </si>
  <si>
    <t>christianpaniagua@hotmail.es</t>
  </si>
  <si>
    <t>BCID02-371</t>
  </si>
  <si>
    <t>Irala Parra, José Sebastian</t>
  </si>
  <si>
    <t>jiralaparra@gmail.com</t>
  </si>
  <si>
    <t>Caazapá</t>
  </si>
  <si>
    <t>CAAZAPA</t>
  </si>
  <si>
    <t>BCID02-376</t>
  </si>
  <si>
    <t>Gómez González, Anabel</t>
  </si>
  <si>
    <t>gggg52341@gmail.com</t>
  </si>
  <si>
    <t>CAPITAN MEZA</t>
  </si>
  <si>
    <t>BCID02-394</t>
  </si>
  <si>
    <t>Pérez, Adriana</t>
  </si>
  <si>
    <t>lujanadri@hotmail.com</t>
  </si>
  <si>
    <t>FERNANDO DE LA MORA</t>
  </si>
  <si>
    <t>BCID02-412</t>
  </si>
  <si>
    <t>Recalde Franco , Mayra Alejandra</t>
  </si>
  <si>
    <t>mayrarecaldefranco@hotmail.com</t>
  </si>
  <si>
    <t>BCID02-425</t>
  </si>
  <si>
    <t>Pereira Duarte, Joel Andrés</t>
  </si>
  <si>
    <t>joel-pereira2011@hotmail.com</t>
  </si>
  <si>
    <t>BCID02-426</t>
  </si>
  <si>
    <t>ayala nunhez, shirley monica</t>
  </si>
  <si>
    <t>shirleymonica97@gmail.com</t>
  </si>
  <si>
    <t>VILLA ELISA</t>
  </si>
  <si>
    <t>BCID02-441</t>
  </si>
  <si>
    <t>Calabró , Ingrid</t>
  </si>
  <si>
    <t>ingridcalabro5@gmail.com</t>
  </si>
  <si>
    <t>J AUGUSTO SALDIVAR</t>
  </si>
  <si>
    <t>BCID02-442</t>
  </si>
  <si>
    <t>Silvero Barrios, Alma Belen</t>
  </si>
  <si>
    <t>almabelen_sb@hotmail.com</t>
  </si>
  <si>
    <t>BCID02-446</t>
  </si>
  <si>
    <t>Chamorro Galeano, Denis Abel</t>
  </si>
  <si>
    <t>galeano.abel2105@gmail.com</t>
  </si>
  <si>
    <t>MINGA GUAZU</t>
  </si>
  <si>
    <t>HERNANDARIAS</t>
  </si>
  <si>
    <t>BCID02-450</t>
  </si>
  <si>
    <t>Estigarribia Benitez, Daniel</t>
  </si>
  <si>
    <t>daniel_estigarribia@hacienda.gov.py</t>
  </si>
  <si>
    <t>BCID02-454</t>
  </si>
  <si>
    <t>Diaz Salomon, Amira Isabel</t>
  </si>
  <si>
    <t>amira.ds97@outlook.com</t>
  </si>
  <si>
    <t>BCID02-460</t>
  </si>
  <si>
    <t>Báez Joubert, Darío Arsenio</t>
  </si>
  <si>
    <t>dariobaezjou@gmail.com</t>
  </si>
  <si>
    <t>BCID02-462</t>
  </si>
  <si>
    <t>Ramírez Flores, Juan Francisco</t>
  </si>
  <si>
    <t>ramirez7335@hotmail.com</t>
  </si>
  <si>
    <t>BCID02-466</t>
  </si>
  <si>
    <t>Meyer Romero, Maria José</t>
  </si>
  <si>
    <t>marijo_meyer@hotmail.com</t>
  </si>
  <si>
    <t>BCID02-472</t>
  </si>
  <si>
    <t>verdun lopez, rut catherine</t>
  </si>
  <si>
    <t>rutverdun@gmail.com</t>
  </si>
  <si>
    <t>BCID02-473</t>
  </si>
  <si>
    <t>Moreira Bogado, Lucas Domingo</t>
  </si>
  <si>
    <t>moreiralucascde@hotmail.com</t>
  </si>
  <si>
    <t>BCID02-474</t>
  </si>
  <si>
    <t>Gauto Alderete, Amada Soledad</t>
  </si>
  <si>
    <t>malugauto@hotmail.com</t>
  </si>
  <si>
    <t>LIMA</t>
  </si>
  <si>
    <t>BCID02-475</t>
  </si>
  <si>
    <t>Daiub Franco, María Eulalia</t>
  </si>
  <si>
    <t>daiubeulalia@gmail.com</t>
  </si>
  <si>
    <t>BCID02-478</t>
  </si>
  <si>
    <t>González Fernández , Milva</t>
  </si>
  <si>
    <t>milvafg@gmail.com</t>
  </si>
  <si>
    <t>BCID02-484</t>
  </si>
  <si>
    <t>Lezcano Medina, María Cristina</t>
  </si>
  <si>
    <t>crislzkno@gmail.com</t>
  </si>
  <si>
    <t>EUSEBIO AYALA</t>
  </si>
  <si>
    <t>BCID02-485</t>
  </si>
  <si>
    <t>Argüello Medina , Jorge Nicolás</t>
  </si>
  <si>
    <t>Jorg3arguello@gmail.com</t>
  </si>
  <si>
    <t>BCID02-495</t>
  </si>
  <si>
    <t>Paya Alarcon, Soledad</t>
  </si>
  <si>
    <t>soledad.paya@humanidades.uni.edu.py</t>
  </si>
  <si>
    <t>SAN PEDRO DEL PARANA</t>
  </si>
  <si>
    <t>BCID02-499</t>
  </si>
  <si>
    <t>Ríos Duarte, Rocío Noemí</t>
  </si>
  <si>
    <t>rociorios111@gmail.com</t>
  </si>
  <si>
    <t>BCID02-500</t>
  </si>
  <si>
    <t>Vera Recalde, Maria Laura</t>
  </si>
  <si>
    <t>vera.marialau@gmail.com</t>
  </si>
  <si>
    <t>BCID02-504</t>
  </si>
  <si>
    <t>Mendoza Almeida, Rocio Maria</t>
  </si>
  <si>
    <t>romendoza97@hotmail.com</t>
  </si>
  <si>
    <t>BCID02-508</t>
  </si>
  <si>
    <t>Müller Zimmer, Johana Yuliette</t>
  </si>
  <si>
    <t>joha6991yu@hotmail.com</t>
  </si>
  <si>
    <t>BCID02-509</t>
  </si>
  <si>
    <t>Müller Zimmer, Gabriela Giselle</t>
  </si>
  <si>
    <t>gabrielamuller95@gmail.com</t>
  </si>
  <si>
    <t>BCID02-512</t>
  </si>
  <si>
    <t>Lezcano Groos, Paz Maria Milagros</t>
  </si>
  <si>
    <t>milylezgroos@gmail.com</t>
  </si>
  <si>
    <t>BCID02-519</t>
  </si>
  <si>
    <t>Sanabria Ojeda, Marly Susana</t>
  </si>
  <si>
    <t>marlysanbia@gmail.com</t>
  </si>
  <si>
    <t>BCID02-520</t>
  </si>
  <si>
    <t>Desvars Rodriguez, Juana Margarita</t>
  </si>
  <si>
    <t>juanadesvars@gmail.com</t>
  </si>
  <si>
    <t>BCID02-533</t>
  </si>
  <si>
    <t>Ayala Fare, Milka Jedida</t>
  </si>
  <si>
    <t>milkaayala@hotmail.com</t>
  </si>
  <si>
    <t>VILLA HAYES</t>
  </si>
  <si>
    <t>Presidente Hayes</t>
  </si>
  <si>
    <t>BCID02-534</t>
  </si>
  <si>
    <t>Maubet, Maria Isabel</t>
  </si>
  <si>
    <t>mariamaubet@gmail.com</t>
  </si>
  <si>
    <t>BCID02-542</t>
  </si>
  <si>
    <t>Rolón , Angélica</t>
  </si>
  <si>
    <t>Rolon381@gmail.com</t>
  </si>
  <si>
    <t>BCID02-544</t>
  </si>
  <si>
    <t>Ciceia Rud, Alejandra Liliana</t>
  </si>
  <si>
    <t>liliciceia123@hotmail.com</t>
  </si>
  <si>
    <t>LA PAZ</t>
  </si>
  <si>
    <t>BCID02-546</t>
  </si>
  <si>
    <t>Antúnez Barrios, Fernando Ariel</t>
  </si>
  <si>
    <t>fernandoantunez96@hotmail.com</t>
  </si>
  <si>
    <t>SAN JOSE DE LOS ARROYOS</t>
  </si>
  <si>
    <t>BCID02-547</t>
  </si>
  <si>
    <t>Guerrero Neumann, Edwin Daniel</t>
  </si>
  <si>
    <t>edyguerreroneumann@gmail.com</t>
  </si>
  <si>
    <t>OBLIGADO</t>
  </si>
  <si>
    <t>BCID02-550</t>
  </si>
  <si>
    <t>CARDOZO ROLÓN, DIEGO ADRIÁN</t>
  </si>
  <si>
    <t>diacardozo97@gmail.com</t>
  </si>
  <si>
    <t>BCID02-551</t>
  </si>
  <si>
    <t>Vargas Algarin, María Mercedes</t>
  </si>
  <si>
    <t>nunuy.var98@gmail.com</t>
  </si>
  <si>
    <t>BCID02-554</t>
  </si>
  <si>
    <t>Palacios Caceres, Rocio Esmeralda</t>
  </si>
  <si>
    <t>rocies98@gmail.com</t>
  </si>
  <si>
    <t>BCID02-556</t>
  </si>
  <si>
    <t>Dávalos Chaves , Diana Victoria</t>
  </si>
  <si>
    <t>davalosdiana4@gmail.com</t>
  </si>
  <si>
    <t>BCID02-559</t>
  </si>
  <si>
    <t>Giménez Alarcón, Santiago Tadeo</t>
  </si>
  <si>
    <t>santigimenezmkt@gmail.com</t>
  </si>
  <si>
    <t>BCID02-567</t>
  </si>
  <si>
    <t>Álvarez Ovelar , Leda Betania</t>
  </si>
  <si>
    <t>ledaalvarezovelar@gmail.com</t>
  </si>
  <si>
    <t>BCID02-573</t>
  </si>
  <si>
    <t>Estigarribia Jacoby, Evelyn Jazmin</t>
  </si>
  <si>
    <t>evelynjaz@gmail.com</t>
  </si>
  <si>
    <t>BCID02-576</t>
  </si>
  <si>
    <t>Baez Portillo, Oscar Manuel</t>
  </si>
  <si>
    <t>oscarmanuelbaez.123@gmail.com</t>
  </si>
  <si>
    <t>BCID02-577</t>
  </si>
  <si>
    <t>Rodriguez Villalba, Maria Noelia</t>
  </si>
  <si>
    <t>rodriguezvillalba.n@gmail.com</t>
  </si>
  <si>
    <t>BCID02-580</t>
  </si>
  <si>
    <t>Palacios Acosta, Carlos Daniel</t>
  </si>
  <si>
    <t>carlos.palaciospy@gmail.com</t>
  </si>
  <si>
    <t>CERRITO</t>
  </si>
  <si>
    <t>BCID02-584</t>
  </si>
  <si>
    <t>González Leiva, Luis Gabriel</t>
  </si>
  <si>
    <t>gabrielgzleiva@gmail.com</t>
  </si>
  <si>
    <t>BCID02-587</t>
  </si>
  <si>
    <t>Chavez Blanco, Verónica Maria</t>
  </si>
  <si>
    <t>vechavb@gmail.com</t>
  </si>
  <si>
    <t>BCID02-590</t>
  </si>
  <si>
    <t>López Presentado, Tito</t>
  </si>
  <si>
    <t>titolopez888@gmail.com</t>
  </si>
  <si>
    <t>BCID02-591</t>
  </si>
  <si>
    <t>Candia Vera, Adams Ruben</t>
  </si>
  <si>
    <t>Adamscandia95@gmail.com</t>
  </si>
  <si>
    <t>BCID02-593</t>
  </si>
  <si>
    <t>Torres González, María Lucía</t>
  </si>
  <si>
    <t>lulutorres96@gmail.com</t>
  </si>
  <si>
    <t>BCID02-595</t>
  </si>
  <si>
    <t>Recalde Rios, Kevin Roger</t>
  </si>
  <si>
    <t>rogerkevin68@gmail.com</t>
  </si>
  <si>
    <t>BCID02-596</t>
  </si>
  <si>
    <t>Vázquez Rodríguez, Diana Elena</t>
  </si>
  <si>
    <t>dihvazquez1215@gmail.com</t>
  </si>
  <si>
    <t>BCID02-599</t>
  </si>
  <si>
    <t>Segovia, Elvis</t>
  </si>
  <si>
    <t>elwissegovia@gmail.com</t>
  </si>
  <si>
    <t>BCID02-612</t>
  </si>
  <si>
    <t>Garay Oviedo, Juana Aide</t>
  </si>
  <si>
    <t>juaniigaray@gmail.com</t>
  </si>
  <si>
    <t>BCID02-615</t>
  </si>
  <si>
    <t>Cogliolo, Eva</t>
  </si>
  <si>
    <t>evacogliolo@hotmail.com</t>
  </si>
  <si>
    <t>BCID02-617</t>
  </si>
  <si>
    <t>Gaona Colmán, Jazmín María</t>
  </si>
  <si>
    <t>jazmingaona_96@hotmail.com</t>
  </si>
  <si>
    <t>BCID02-620</t>
  </si>
  <si>
    <t>Dávalos Téllez, Andrea Soledad</t>
  </si>
  <si>
    <t>andreadavalost@gmail.com</t>
  </si>
  <si>
    <t>BCID02-629</t>
  </si>
  <si>
    <t>Peralta Perez, Milagros Yamila</t>
  </si>
  <si>
    <t>milagros-222@hotmail.es</t>
  </si>
  <si>
    <t>BCID02-638</t>
  </si>
  <si>
    <t>Franco Martinez, Andrea</t>
  </si>
  <si>
    <t>andreafraancom@gmail.com</t>
  </si>
  <si>
    <t>BCID02-639</t>
  </si>
  <si>
    <t>Estigarribia Jacoby, Lucas Manuel</t>
  </si>
  <si>
    <t>lucasjacoby@gmail.com</t>
  </si>
  <si>
    <t>BCID02-658</t>
  </si>
  <si>
    <t>Morel Ortiz, Nitel Ayelen</t>
  </si>
  <si>
    <t>nitelortiz@hotmail.com</t>
  </si>
  <si>
    <t>BCID02-660</t>
  </si>
  <si>
    <t>Acosta Venialgo, Celeste María Belén</t>
  </si>
  <si>
    <t>belen.venialgo@hotmail.com</t>
  </si>
  <si>
    <t>BCID02-661</t>
  </si>
  <si>
    <t>Casoratti Peralta, Cecia Delia</t>
  </si>
  <si>
    <t>ceciacasoratti@gmail.com</t>
  </si>
  <si>
    <t>BCID02-662</t>
  </si>
  <si>
    <t>Mancuello Argüello, Francisco Ramón</t>
  </si>
  <si>
    <t>F.mancuello@live.com</t>
  </si>
  <si>
    <t>BCID02-669</t>
  </si>
  <si>
    <t>Sánchez Caballero, Nicolás Fernando</t>
  </si>
  <si>
    <t>nicolassanca95@gmail.com</t>
  </si>
  <si>
    <t>BCID02-670</t>
  </si>
  <si>
    <t>Rolón Galeano, Mirelly Paola</t>
  </si>
  <si>
    <t>paorolon2@gmail.com</t>
  </si>
  <si>
    <t>LOS LAURELES</t>
  </si>
  <si>
    <t>BCID02-671</t>
  </si>
  <si>
    <t>Bareiro Bobadilla, Jenny Liduvina</t>
  </si>
  <si>
    <t>jbareirobobadilla@gmail.com</t>
  </si>
  <si>
    <t>BCID02-674</t>
  </si>
  <si>
    <t>Vergara Franco, Angela Maria</t>
  </si>
  <si>
    <t>angela_vergara02@hotmail.com</t>
  </si>
  <si>
    <t>LA PALOMA</t>
  </si>
  <si>
    <t>Canindeyú</t>
  </si>
  <si>
    <t>BCID02-681</t>
  </si>
  <si>
    <t>Morel Lopez, Oscar Andres</t>
  </si>
  <si>
    <t>osqyxmorel@gmail.com</t>
  </si>
  <si>
    <t>BCID02-695</t>
  </si>
  <si>
    <t>Orrego Cardozo, Édgar Samuel</t>
  </si>
  <si>
    <t>Orresam@gmail.com</t>
  </si>
  <si>
    <t>BCID02-701</t>
  </si>
  <si>
    <t>Recalde Recalde , Yessica María</t>
  </si>
  <si>
    <t>yessicarecald@gmail.com</t>
  </si>
  <si>
    <t>BCID02-703</t>
  </si>
  <si>
    <t>Aguilar Barrios, Rebecca Rosa María</t>
  </si>
  <si>
    <t>rebecca-agui96@outlook.com</t>
  </si>
  <si>
    <t>BCID02-706</t>
  </si>
  <si>
    <t>Osorio Villalba, Nancy Beatriz</t>
  </si>
  <si>
    <t>nancy.osorio667@gmail.com</t>
  </si>
  <si>
    <t>BCID02-716</t>
  </si>
  <si>
    <t>González Insfrán, Rodrigo David</t>
  </si>
  <si>
    <t>rodrigodavidgi@gmail.com</t>
  </si>
  <si>
    <t>BCID02-725</t>
  </si>
  <si>
    <t>Ortiz Vargas, Angel Gabriel</t>
  </si>
  <si>
    <t>angel_vargas17@outlook.es</t>
  </si>
  <si>
    <t>TOBATI</t>
  </si>
  <si>
    <t>BCID02-728</t>
  </si>
  <si>
    <t>Gonzalez Dominguez, Azucena</t>
  </si>
  <si>
    <t>azucenagdominguez@gmail.com</t>
  </si>
  <si>
    <t>BCID02-730</t>
  </si>
  <si>
    <t>GIMENEZ GIMENEZ, GRISELDA MAGDALENA</t>
  </si>
  <si>
    <t>griselgimenez18g@gmail.com</t>
  </si>
  <si>
    <t>BCID02-732</t>
  </si>
  <si>
    <t>Santacruz Aguilera, Pedro</t>
  </si>
  <si>
    <t>peterhollycross@gmail.com</t>
  </si>
  <si>
    <t>BCID02-735</t>
  </si>
  <si>
    <t>Ibarra Torres, Roberto Ariel</t>
  </si>
  <si>
    <t>rait062000@gmail.com</t>
  </si>
  <si>
    <t>GUAZU CUA</t>
  </si>
  <si>
    <t>BCID02-738</t>
  </si>
  <si>
    <t>Fretes Acosta, Delia Daihana</t>
  </si>
  <si>
    <t>delia_daihanaacosta@hotmail.com</t>
  </si>
  <si>
    <t>BCID02-739</t>
  </si>
  <si>
    <t>Paredes Arce, Evelyn Noemí</t>
  </si>
  <si>
    <t>noeveparedes_@hotmail.com</t>
  </si>
  <si>
    <t>BCID02-743</t>
  </si>
  <si>
    <t>Ramirez Sarubbi, Maria Betiana</t>
  </si>
  <si>
    <t>betianapy@hotmail.com</t>
  </si>
  <si>
    <t>BCID02-744</t>
  </si>
  <si>
    <t>Zelada Araujo, Ricardo Mariano</t>
  </si>
  <si>
    <t>Redrum_xD@hotmail.com</t>
  </si>
  <si>
    <t>BCID02-746</t>
  </si>
  <si>
    <t>Benitez, Oscar</t>
  </si>
  <si>
    <t>oscarbm549@gmail.com</t>
  </si>
  <si>
    <t>BCID02-747</t>
  </si>
  <si>
    <t>Villalba, Marlene</t>
  </si>
  <si>
    <t>marablavi@gmail.com</t>
  </si>
  <si>
    <t>BCID02-756</t>
  </si>
  <si>
    <t>ramos cabrera, maria jose</t>
  </si>
  <si>
    <t>mjarq95@gmail.com</t>
  </si>
  <si>
    <t>BCID02-757</t>
  </si>
  <si>
    <t>Ocampos Cristaldo, María Verónica</t>
  </si>
  <si>
    <t>veritocampos93@gmail.com</t>
  </si>
  <si>
    <t xml:space="preserve">Universidad </t>
  </si>
  <si>
    <t>Idioma</t>
  </si>
  <si>
    <t>Instituto</t>
  </si>
  <si>
    <t>Criterios de Selección</t>
  </si>
  <si>
    <t>Promedio de Educ.Media</t>
  </si>
  <si>
    <t>Estado Socioeconomico</t>
  </si>
  <si>
    <t>Carnet de Identidad Indigena</t>
  </si>
  <si>
    <t>Certificado de Discapacidad</t>
  </si>
  <si>
    <t>Carreras Certificadas por la ANEAES</t>
  </si>
  <si>
    <t>Ingreso del Postulante</t>
  </si>
  <si>
    <t>Ingreso mensual de los padres/tutores</t>
  </si>
  <si>
    <t>TOTALES</t>
  </si>
  <si>
    <t>Total de Puntos</t>
  </si>
  <si>
    <t>Observación</t>
  </si>
  <si>
    <t>Estado</t>
  </si>
  <si>
    <t xml:space="preserve"> Certificado de estudios y titulo de bachiller no se encuentran visados.
No presenta constancia universitaria de ser alumna regular, pero en el certificado de estudios figura que ha aprobado todas las materias.</t>
  </si>
  <si>
    <t>En constancia de ser alumno regular figura que es alumno del primer curso, no obstante en el certificado se constata que se encuentra cursando el cuarto semestre.
Presenta solo certificado de trabajo de la madre, pero consta el ingreso mensual.</t>
  </si>
  <si>
    <t>Certificado de estudios y titulo de bachiller no se encuentran visados ni legalizados.
Presenta solo certificado de trabajo del padre, pero consta el ingreso mensual.</t>
  </si>
  <si>
    <t>Admitida</t>
  </si>
  <si>
    <t>Certificado de estudios y titulo de bachiller no se encuentran visados ni legalizados.</t>
  </si>
  <si>
    <t>Certificado de estudios y titulo de bachiller no se encuentran legalizados ni visados.</t>
  </si>
  <si>
    <t>Admitido por Lilian</t>
  </si>
  <si>
    <t>Certificado de estudios y titulo de bachiller no se encuentran legalizados ni visados.
En la constancia figura el promedio.</t>
  </si>
  <si>
    <t>Certificado de estudios y titulo de bachiller no se encuentran legalizados ni visados</t>
  </si>
  <si>
    <t>No admitida</t>
  </si>
  <si>
    <t>Se encuentra cursando el primer año de la carrera. Por tanto no cumple el requisito académico requerido.</t>
  </si>
  <si>
    <t>Certificado de estudios y titulo de bachiller no se encuentran legalizados, no está visado el titulo.</t>
  </si>
  <si>
    <t>Presenta documentos solicitados en la guía, pero en nignuno consta el ingreso, tampoco en la grilla declara ningún monto.</t>
  </si>
  <si>
    <t>Falta legalización del certificado de estudios y del titulo, también falta visación del titulo.</t>
  </si>
  <si>
    <t>Abierta</t>
  </si>
  <si>
    <t>Presenta recibo de dinero de los 5 últimos meses como comprobante de ingresos.</t>
  </si>
  <si>
    <t>Antecedente judicial vencido.</t>
  </si>
  <si>
    <t xml:space="preserve">Falta legalización del certificado de estudios y del titulo, también falta visación del titulo.
</t>
  </si>
  <si>
    <t>Falta legalización y visación del titulo.</t>
  </si>
  <si>
    <t>Presentó denuncia de extravío de titulo de bachiller</t>
  </si>
  <si>
    <t>Falta visación y legalización del titulo de bachiller, y legalización del certificado de estudios.</t>
  </si>
  <si>
    <t>Falta visación del título de bachiller.</t>
  </si>
  <si>
    <t>Falta visación y legalización del titulo de bachiller, y legalización del certificado de estudios. No se visualiza que el postulante sea alumno matriculado y regular 5.6 REQUISITOS GENERALES b) El postulante debe estar matriculado en una carrea universitaria, siendo alumno regular y estar cursando mínimamente en el segundo año/tercer semestre, con promedio académico mínimo de: 3.0/5.0.</t>
  </si>
  <si>
    <t>Re verificación</t>
  </si>
  <si>
    <t>Blas</t>
  </si>
  <si>
    <t>La constancia de ser alumno no es vigente, es del año 2016, y tampoco figura el promedio.
No presenta los documentos socioeconómicos.
5.7 REQUISITOS  DOCUMENTALES PARA LA POSTULACIÓN ESCANEADOS A ADJUNTAR AL SPI.
i) Movimiento del grupo familiar o de los tutores de los 3 últimos meses de su Declaración Jurada de impuestos - RUC (en caso de ser Contribuyente) y/o recibo de sueldo/salario (en caso de no ser contribuyente), si el postulante depende económicamente de los mismos o no se encuentre activo laboralmente.</t>
  </si>
  <si>
    <t>No presenta constancia de ser alumna regular, conforme al punto 5.6 REQUISITOS  GENERALES inciso b, y en su certificado de estudios no se visualiza su situación académica..
No presenta certicado de estudios del bachiller, conforme al punto 5.7 REQUISITOS  DOCUMENTALES PARA LA POSTULACIÓN ESCANEADOS A ADJUNTAR AL SPI. inciso d.
No presenta documentos socioeconómicos de manera completa, conforme al punto 5.7 REQUISITOS  DOCUMENTALES PARA LA POSTULACIÓN ESCANEADOS A ADJUNTAR AL SPI. inciso i.</t>
  </si>
  <si>
    <t>Verificación</t>
  </si>
  <si>
    <t xml:space="preserve">Blas </t>
  </si>
  <si>
    <t>Lilian</t>
  </si>
  <si>
    <t>No presenta el Certificado de Cumplimiento tributario ni la Declaración jurada de los 3 últimos meses 5.7 REQUISITOS DOCUMENTALES PARA LA POSTULACIÓN ESCANEADOS A ADJUNTAR AL SPI. i) Movimiento del grupo familiar o de los tutores de los 3 últimos meses de su Declaración Jurada de impuestos - RUC (en caso de ser Contribuyente) y/o recibo de sueldo/salario (en caso de no ser contribuyente), si el postulante depende económicamente de los mismos o no se encuentre activo laboralmente.
3 de 5
3 de 5</t>
  </si>
  <si>
    <t>Certificado de estudio y titulo de bachiller no se encuentran visados ni legalizados. Presenta la declaración jurada de bienes y rentas de la madre, sin embargo en la guía se solicita los siguientes documentos:i) Movimiento del grupo familiar o de los tutores de los 3 últimos meses de su Declaración Jurada de impuestos - RUC (en caso de ser Contribuyente) y/o recibo de sueldo/salario (en caso de no ser contribuyente), si el postulante depende económicamente de los mismos o no se encuentre activo laboralmente.
3 de 5
3 de 5</t>
  </si>
  <si>
    <t xml:space="preserve"> Solo presenta liquidación de salario de los últimos dos meses, no asi de los tres últimos meses. Certificado de estudios y titulo de bachiller no se encuentran legalizados ni visados. Renuncia en fecha 19/11/2019.</t>
  </si>
  <si>
    <t xml:space="preserve"> Certificado de estudios y titulo de bachiller no se encuentran visados ni legalizados. No presenta Certificado de Cumplimiento Tributario y la liquidación de salario de los últimos tres meses. 5.7 REQUISITOS DOCUMENTALES PARA LA POSTULACIÓN ESCANEADOS A ADJUNTAR AL SPI. i) Movimiento del grupo familiar o de los tutores de los 3 últimos meses de su Declaración Jurada de impuestos - RUC (en caso de ser Contribuyente) y/o recibo de sueldo/salario (en caso de no ser contribuyente), si el postulante depende económicamente de los mismos o no se encuentre activo laboralmente. </t>
  </si>
  <si>
    <t xml:space="preserve"> Certificado de estudios y titulo de bachiller no se encuentran legalizados ni visados. No presenta constancia universitaria de ser alumna regular, pero en el certificado de estudios figura que ha aprobado todas las materias.</t>
  </si>
  <si>
    <t>Certificado de estudios no se encuentra visado. Titulo de bachiller no se encuentra legalizado ni visado. La suma de ingresos mayor a cinco (5) salarios mínimos no es elegible.</t>
  </si>
  <si>
    <t>Se tiene en cuenta los ingresos declarados.</t>
  </si>
  <si>
    <t>Certificado de estudios y titulo de bachiller no se encuentran legalizados ni visados. Solo presenta la liquidación de salario del mes de octubre de la madre, y no presenta el certificado de cumplimiento tributario, ni la declaración jurada del Iva de los ultimos 3 meses.</t>
  </si>
  <si>
    <t>Certificado de estudios y titulo de bachiller no se encuentran legalizados, no está visado el titulo. No presenta test de ubicación ni carta de admisión al instituto de idiomas.</t>
  </si>
  <si>
    <t xml:space="preserve"> Falta visación del titulo de bachiller. No presenta liquidación de salario de los 3 últimos meses. 5.7 REQUISITOS DOCUMENTALES PARA LA POSTULACIÓN ESCANEADOS A ADJUNTAR AL SPI. i) Movimiento del grupo familiar o de los tutores de los 3 últimos meses de su Declaración Jurada de impuestos - RUC (en caso de ser Contribuyente) y/o recibo de sueldo/salario (en caso de no ser contribuyente), si el postulante depende económicamente de los mismos o no se encuentre activo laboralmente.</t>
  </si>
  <si>
    <t>Falta visación del titulo. No presenta declaración jurada del IVA de los 3 ultimos meses. 5.7 REQUISITOS DOCUMENTALES PARA LA POSTULACIÓN ESCANEADOS A ADJUNTAR AL SPI. k) Movimiento del postulante de los 3 últimos meses de su Declaración Jurada de impuestos - RUC (en caso de ser Contribuyente) y/o recibo de sueldo/salario (en caso de no ser contribuyente); si está activo laboralmente.</t>
  </si>
  <si>
    <t xml:space="preserve"> No presenta declaración jurada del IVA de los 3 últimos meses. 5.7 REQUISITOS DOCUMENTALES PARA LA POSTULACIÓN ESCANEADOS A ADJUNTAR AL SPI. k) Movimiento del postulante de los 3 últimos meses de su Declaración Jurada de impuestos - RUC (en caso de ser Contribuyente) y/o recibo de sueldo/salario (en caso de no ser contribuyente); si está activo laboralmente.</t>
  </si>
  <si>
    <t xml:space="preserve"> Falta legalización del certificado de estudios y del titulo, también falta visación del titulo. La suma de ingresos mayor a cinco (5) salarios mínimos no es elegible. </t>
  </si>
  <si>
    <t xml:space="preserve"> Falta legalización del certificado de estudios y del titulo, también falta visación del titulo. Suma de ingresos mayor a cinco (5) salarios mínimos no es elegible.</t>
  </si>
  <si>
    <t>Teo</t>
  </si>
  <si>
    <t xml:space="preserve"> Falta visación del titulo de bachiller.</t>
  </si>
  <si>
    <t xml:space="preserve"> - </t>
  </si>
  <si>
    <t>ADMINISTRACION</t>
  </si>
  <si>
    <t>NACIONAL DE ASUNCION</t>
  </si>
  <si>
    <t>ALIANZA FRANCESA ? ASUNCION</t>
  </si>
  <si>
    <t>CENTRO CULTURAL PARAGUAYO AMERICANO (CCPA)</t>
  </si>
  <si>
    <t>ILPOR CENTRO DE IDIOMAS ? ASUNCIÓN</t>
  </si>
  <si>
    <t>STAEL RUFFINELLI DE ORTIZ ? ASUNCIÓN</t>
  </si>
  <si>
    <t>INSTITUTO CULTURAL PARAGUAYO ALEMAN ? ASUNCIÓN</t>
  </si>
  <si>
    <t>EUROSUR - ENCARNACION</t>
  </si>
  <si>
    <t>CONTABILIDAD</t>
  </si>
  <si>
    <t>UNIVERSIDAD NACIONAL DEL ESTE</t>
  </si>
  <si>
    <t>INGENIERIA COMERCIAL</t>
  </si>
  <si>
    <t>UNIVERSIDAD DEL NORTE</t>
  </si>
  <si>
    <t>CONTADURÍA PÚBLICA NACIONAL</t>
  </si>
  <si>
    <t>NACIONAL DE PILAR</t>
  </si>
  <si>
    <t>BERLITZ OPERACIONES EMPRESARIALES</t>
  </si>
  <si>
    <t>RELACIONES PUBLICAS</t>
  </si>
  <si>
    <t>UNIVERSIDAD COMUNERA</t>
  </si>
  <si>
    <t>FRANCÉS</t>
  </si>
  <si>
    <t>OBSTETRICIA</t>
  </si>
  <si>
    <t>UNIVERSIDAD NACIONAL DE ASUNCIÓN</t>
  </si>
  <si>
    <t>INGLÉS</t>
  </si>
  <si>
    <t>ADMINISTRACIÓN</t>
  </si>
  <si>
    <t>PORTUGUÉS</t>
  </si>
  <si>
    <t>ECONOMÍA</t>
  </si>
  <si>
    <t>CATÓLICA NUESTRA SEÑORA DE LA ASUNCIÓN</t>
  </si>
  <si>
    <t>ECONOMIA</t>
  </si>
  <si>
    <t>INGENIERÍA AGRONÓMICA</t>
  </si>
  <si>
    <t>RELACIONES INTERNACIONALES</t>
  </si>
  <si>
    <t>AMERICANA</t>
  </si>
  <si>
    <t>LICENCIATURA EN TRABAJO SOCIAL</t>
  </si>
  <si>
    <t>PSICOLOGÍA</t>
  </si>
  <si>
    <t>UNIVERSIDAD CATÓLICA NUESTRA SEÑORA DE LA ASUNCIÓN CAMPUS ALTO PARANÁ</t>
  </si>
  <si>
    <t>ARQUITECTURA</t>
  </si>
  <si>
    <t>PSICOLOGÍA CLÍNICA</t>
  </si>
  <si>
    <t>DERECHO Y CIENCIAS SOCIALES</t>
  </si>
  <si>
    <t>AUTÓNOMA DE ASUNCIÓN</t>
  </si>
  <si>
    <t>PSICOLOGIA</t>
  </si>
  <si>
    <t>ALEMÁN</t>
  </si>
  <si>
    <t>LICENCIATURA EN CONTADURIA PUBLICA</t>
  </si>
  <si>
    <t>UNIVERSIDAD NACIONAL DE ITAPUA</t>
  </si>
  <si>
    <t>DERECHO</t>
  </si>
  <si>
    <t>VETERINARIA</t>
  </si>
  <si>
    <t>KINESIOLOGIA Y FISIOTERAPIA</t>
  </si>
  <si>
    <t>UNIVERSIDAD TECNICA DE COMERCIALIZACION Y DESARROLLO</t>
  </si>
  <si>
    <t>LICENCIATURA EN NUTRICIÓN</t>
  </si>
  <si>
    <t>CATÓLICA NUESTRA SEÑORA DE LA ASUNCIÓN CAMPUS ITAPÚA</t>
  </si>
  <si>
    <t>LICENCIATURA EN CIENCIAS DE LA EDUCACIÓN</t>
  </si>
  <si>
    <t>NACIONAL DE ITAPÚA</t>
  </si>
  <si>
    <t>DISEÑO DE INDUMENTARIA ESCÉNICA Y URBANA</t>
  </si>
  <si>
    <t>CONTADURÍA PÚBLICA</t>
  </si>
  <si>
    <t>INGENIERÍA EN MARKETING</t>
  </si>
  <si>
    <t>INGENIERIA ELECTRICA</t>
  </si>
  <si>
    <t>INGENIERIA MECATRÓNICA</t>
  </si>
  <si>
    <t>INGENIERÍA CIVIL</t>
  </si>
  <si>
    <t>UNIVERSIDAD NACIONAL DE ASUNCION</t>
  </si>
  <si>
    <t>UNIVERSIDAD AMERICANA</t>
  </si>
  <si>
    <t>EDUCACIÓN ARTISTICA</t>
  </si>
  <si>
    <t>UNIVERSIDAD TECNICA DE COMERCIALIZACIÓN Y DESARROLLO</t>
  </si>
  <si>
    <t>UNIVERSIDAD NACIONAL DE PILAR</t>
  </si>
  <si>
    <t>MEDICINA</t>
  </si>
  <si>
    <t>LICENCIATURA EN RELACIONES INTERNACIONALES</t>
  </si>
  <si>
    <t>INGENIERÍA MECATRÓNICA</t>
  </si>
  <si>
    <t>LICENCIATURA EN COMUNICACIÓN AUDIOVISUAL</t>
  </si>
  <si>
    <t>UNIVERSIDAD AUTÓNOMA DE ASUNCIÓN</t>
  </si>
  <si>
    <t>MEDICINA Y CIRUGÍA</t>
  </si>
  <si>
    <t>CIENCIAS DE LA COMUNICACIÓN</t>
  </si>
  <si>
    <t>LIC. RELACIONES INTERNACIONALES</t>
  </si>
  <si>
    <t>UNIVERSIDAD NACIONAL DE ITAPÚA</t>
  </si>
  <si>
    <t>BIOQUÍMICA</t>
  </si>
  <si>
    <t>LENGUA INGLESA</t>
  </si>
  <si>
    <t>UNIVERSIDAD NAVIONAL DE ASUNCIÓN</t>
  </si>
  <si>
    <t>UNIVERSIDAD NACIONAL DE ASUNCIÓN (UNA)</t>
  </si>
  <si>
    <t>UNIVERSIDAD CATÓLICA NUESTRA SEÑORA DE LA ASUNCIÓN SEDE CORONEL OVIEDO CAMPUS DE CAAGUAZÚ</t>
  </si>
  <si>
    <t>ALIANZA FRANCESA ASUNCION</t>
  </si>
  <si>
    <t>ILPOR CENTRO DE IDIOMAS ASUNCIÓN</t>
  </si>
  <si>
    <t>INSTITUTO CULTURAL PARAGUAYO ALEMAN ASUNCIÓN</t>
  </si>
  <si>
    <t>STAEL RUFFINELLI DE ORTIZ ASUNCIÓN</t>
  </si>
  <si>
    <t>CATÓLICA CAMPUS ITAPÚA</t>
  </si>
  <si>
    <t>Raquel</t>
  </si>
  <si>
    <t>INGENIERÍA ELECTRÓNICA</t>
  </si>
  <si>
    <t>CARRERA DE INGENIERÍA AGRONÓMICA</t>
  </si>
  <si>
    <t>NACIONAL DE ASUNCIÓN</t>
  </si>
  <si>
    <t>FARMACIA</t>
  </si>
  <si>
    <t>MEDICINA VETERINARIA</t>
  </si>
  <si>
    <t>INGENIERIA ELECTROMECÁNICA</t>
  </si>
  <si>
    <t xml:space="preserve">la observación se relaciona con el dato del nombre del postulante no concide con los documentos levantados de otra persona; La GBC Capitulo I - Disposiciones Legales: Las postulaciones incompletas, Así como aquellas que presentan documento ilegible quedaran excluidas del proceso de evaluación y selección por parte de la UEP " A la hora de postulación, se recomienda tomar suficientes precauciones para que la información registrada no contenga errores principalmente los datos básicos de nombres y apellidos completos N° CI y Correo electrónico al  cual se remitirán las notificaciones" </t>
  </si>
  <si>
    <t>Diego Alejandro Cáceres</t>
  </si>
  <si>
    <t>GBC Punto 4.4.7 las becas de Idioma dirigido a estudiantes matriculados en una carrera universitaria, siendo almno regular y que se encuentre cursando minimamente el segundo año o tercer semestre con promedio 3.0 a 5.0. El mismo se encuentre cursando el segundo semestre de su carrera universitaria.</t>
  </si>
  <si>
    <t>UNIVERSIDAD PARAGUAYO ALEMANA</t>
  </si>
  <si>
    <t>INGENIERIA INDUSTRIAL</t>
  </si>
  <si>
    <t>UNIVERSIDAD CATÓLICA "NUESTRA SEÑORA DE LA ASUNCIÓN"</t>
  </si>
  <si>
    <t>no llena los campos sin embargo finaliza postulación.-</t>
  </si>
  <si>
    <t>INGENIERÍA QUIMICA</t>
  </si>
  <si>
    <t xml:space="preserve">DECLARA NO SER DE NACIONALIDAD PARAGUAYA </t>
  </si>
  <si>
    <t xml:space="preserve"> -</t>
  </si>
  <si>
    <t>UNIVERSIDAD NACIONAL VILLARRICA DEL ESPÍRITU SANTO</t>
  </si>
  <si>
    <t>LICENCIATURA EN INGLÉS</t>
  </si>
  <si>
    <t>GESTIÓN DE LA HOSPITALIDAD</t>
  </si>
  <si>
    <t>UNIVERSIDAD NACIONAL DE VILLARRICA DEL ESPIRITU SANTO</t>
  </si>
  <si>
    <r>
      <rPr>
        <sz val="9"/>
        <rFont val="Times New Roman"/>
        <family val="1"/>
      </rPr>
      <t xml:space="preserve">Documentos que no presenta:
-ANEAES 
-documentos que acrediten su nivel socioeconomico 
- 5.6 Inc. I) Movimiento del grupo familiar o de los tutores de los  3 ultimos meses de su declaración jurada de impuestos y /o recibo de salario de los ultimos 3 meses y constancia de no ser contribuyente   </t>
    </r>
    <r>
      <rPr>
        <b/>
        <sz val="9"/>
        <rFont val="Times New Roman"/>
        <family val="1"/>
      </rPr>
      <t xml:space="preserve">
</t>
    </r>
  </si>
  <si>
    <t>UNIVERSIDAD CATÓLICA NUESTRA SEÑORA DE LA ASUNCIÓN - CAMPUS ALTO PARANÁ</t>
  </si>
  <si>
    <t>TRABAJO SOCIAL</t>
  </si>
  <si>
    <t>UNIVERSIDAD NACIONAL DE CONCEPCIÓN</t>
  </si>
  <si>
    <t>LIC. EN PSICOPEDAGOGÍA</t>
  </si>
  <si>
    <t>COLUMBIA DEL PARAGUAY</t>
  </si>
  <si>
    <t xml:space="preserve">no levanta antecedentes académicos certificado ni titulo de bachiller, pero si una constancia en la que declara que los mismo se encuentran en tramite.-  </t>
  </si>
  <si>
    <t xml:space="preserve">Verificar Nivel Socioeconomico- declara ingreso del padre y madre y no hay documento que acredite el monto declarado.-  </t>
  </si>
  <si>
    <t>NACIONAL DE CAAGUAZÚ</t>
  </si>
  <si>
    <t>INGENIERÍA EN INFORMÁTICA</t>
  </si>
  <si>
    <t>La postulación ha sido admitida pero se sugiere revisión del mismo por motivos de que no ha declarado nada en el nivel socioeconomico .-</t>
  </si>
  <si>
    <t>INSTITUTO NACIONAL DE EDUCACIÓN SUPERIOR "DR. RAÚL PEÑA"</t>
  </si>
  <si>
    <t>EDUCACIÓN INICIAL</t>
  </si>
  <si>
    <t xml:space="preserve">el mismo no ha llenado tarea, en el campo del nivel socioeconomico y tampoco no se encuentra ningún documento sobre los antecedentes económicos.- </t>
  </si>
  <si>
    <t>INGENIERÍA ELÉCTRICA</t>
  </si>
  <si>
    <t xml:space="preserve">verificar Nivel Socioeconomico muy bajo </t>
  </si>
  <si>
    <t>UNIVERSIDAD CATÓLICA NUESTRA SEÑORA DE LA ASUNCIÓN</t>
  </si>
  <si>
    <t>CARRERA DE ENFERMERÍA</t>
  </si>
  <si>
    <t>INGENIERÍA ELECTROMECÁNICA</t>
  </si>
  <si>
    <t>ING, EN MARKETING</t>
  </si>
  <si>
    <t>CONTADURÍA PUBLICA</t>
  </si>
  <si>
    <t>UNIVERSIDAD NACIONAL DEL CAAGUAZÚ</t>
  </si>
  <si>
    <t>INGENIERÍA EN INFORMATICA</t>
  </si>
  <si>
    <t>UNIVERSIDAD NACIONAL DE CAAGUAZÚ</t>
  </si>
  <si>
    <t xml:space="preserve">Tener en cuenta nota del promedio de Certificado de Bachiller </t>
  </si>
  <si>
    <t>UNIVERSIDAD POLITÉCNICA Y ARTÍSTICA DEL PARAGUAY</t>
  </si>
  <si>
    <t>CONTADURIA PUBLICA</t>
  </si>
  <si>
    <t>Observación de cambio de puntaje</t>
  </si>
  <si>
    <t xml:space="preserve">Admitida </t>
  </si>
  <si>
    <t>Estado de postulación</t>
  </si>
  <si>
    <t xml:space="preserve">No admitida </t>
  </si>
  <si>
    <t>inglés</t>
  </si>
  <si>
    <t>INGENIERÍA EN ELECTRÓNICA</t>
  </si>
  <si>
    <t>Enmanuel</t>
  </si>
  <si>
    <t xml:space="preserve">No Admitido </t>
  </si>
  <si>
    <t xml:space="preserve">la postulante no presenta certificado de estudios de bachiller, por lo que no se le puede calificar en dicha asignatura, tampoco presenta titulo de bachiller. Ambos documentos se encuentran en el legajo de la misma, en poder de la Universidad Nacional del Este - Facultad de Ciencias Económicas </t>
  </si>
  <si>
    <t xml:space="preserve">No presenta titulo ni certificado de estudios de bachiller </t>
  </si>
  <si>
    <t xml:space="preserve">no presenta titulo de bachiller, certificado de estudios no esta legalizado ni registrado. Capacidad socioeconómica superior a la permitida para la accesibilidad, según comprobante de ingresos e IVA de los padres. </t>
  </si>
  <si>
    <t>no presenta documentación de respaldo socioeconomico</t>
  </si>
  <si>
    <t xml:space="preserve">verificar los comprobantes de ingresos de la madre para la evaluación socioeconomica, titulo y certificados de estudios de bachiller no están legalizados </t>
  </si>
  <si>
    <t>UNIVERSIDAD NACIONAL DE ASUNCIÒN</t>
  </si>
  <si>
    <t>INAES</t>
  </si>
  <si>
    <t>INGENIERÍA AGRARIAS</t>
  </si>
  <si>
    <t>ADMINISTRACIÓN DE EMPRESAS</t>
  </si>
  <si>
    <t>IBEROAMERICANA</t>
  </si>
  <si>
    <t>INGENIERÍA INFORMÁTICA</t>
  </si>
  <si>
    <t>ANÁLISIS DE SISTEMAS</t>
  </si>
  <si>
    <t>INGENIERIA EN INFÓRMATICA</t>
  </si>
  <si>
    <t>UNIVERSIDAD AUTONOMA DE ASUNCION</t>
  </si>
  <si>
    <t>UNIVERSIDAD DEL CONO SUR DE LAS AMERICAS</t>
  </si>
  <si>
    <t>INGENIERÍA INDUSTRIAL</t>
  </si>
  <si>
    <t>INGENIERÍA AGRNÓMICA</t>
  </si>
  <si>
    <t>LICENCIATURA EN EDUCACIÓN DE LA LENGUA INGLESA</t>
  </si>
  <si>
    <t>UNIVERSIDAD AUTÓNOMA DEL SUR UNASUR</t>
  </si>
  <si>
    <t>NUTRICIÓN HUMANA.</t>
  </si>
  <si>
    <t>UNIVERSIDAD IBEROAMERICANA</t>
  </si>
  <si>
    <t>Datos correctos</t>
  </si>
  <si>
    <t>El puntaje de "promedio de educación media" debe ser 5, y no 3.</t>
  </si>
  <si>
    <t>El puntaje de "promedio de educación media" debe ser 2, y no 3.</t>
  </si>
  <si>
    <t>El ingreso mensual de la postulante es superior a un salario mínimo e inferior a los 2 salarios mínimos, por tanto el puntaje debe ser 4.</t>
  </si>
  <si>
    <t>El promedio secundario declarado no coincide con el cálculo del promedio del certificado de estudio presentado.
Asimismo, el nivel socioeconómico declarado no se ajusta a un costo de vida del postulante, por lo que debía haber postulado con los ingresos de los padres o tutor.</t>
  </si>
  <si>
    <t>El nivel socioeconómico declarado no se ajusta a un costo de vida de la postulante, por lo que debía haber postulado con los ingresos de los padres o tutor.
No presenta liquidación de salario ni constancia de estar o no inscripta en el IPS.</t>
  </si>
  <si>
    <t>El documento adjunto referente a la acreditación de ANEAES, no demuestra la acreditación, por tanto no debe llevar puntaje.</t>
  </si>
  <si>
    <t>La resolución de acreditación de la carrera ya no se encontraba vigente al momento de la postulación, por eso no debe considerarse para asignar un puntaje.</t>
  </si>
  <si>
    <t>La suma de los ingresos de los padres, supera los tres salarios mínimos pero es menor a los 4 salarios mínimos, por tanto el puntaje debe ser 4.</t>
  </si>
  <si>
    <t xml:space="preserve"> El nivel socioeconómico declarado no se ajusta a un costo de vida de la postulante, por lo que debía haber postulado con los ingresos de los padres o tutor. No presenta liquidación de salario ni constancia de estar o no inscripta en el IPS.</t>
  </si>
  <si>
    <t>Falta registro y legalización del titulo de bachiller y registro de certificado de estudios.</t>
  </si>
  <si>
    <t>El promedio general del bachiller es 4,23, por tanto el puntaje debe ser 3.</t>
  </si>
  <si>
    <t>No cumple el siguiente requisito: 5.7 REQUISITOS  DOCUMENTALES PARA LA POSTULACIÓN ESCANEADOS A ADJUNTAR AL SPI.
i) Movimiento del grupo familiar o de los tutores de los 3 últimos meses de su Declaración Jurada de impuestos - RUC (en caso de ser Contribuyente) y/o recibo de sueldo/salario (en caso de no ser contribuyente), si el postulante depende económicamente de los mismos o no se encuentre activo laboralmente.</t>
  </si>
  <si>
    <t>No cumple el siguiente requisito: 5.7 REQUISITOS  DOCUMENTALES PARA LA POSTULACIÓN ESCANEADOS A ADJUNTAR AL SPI.
k) Movimiento del postulante de los 3 últimos meses de su Declaración Jurada de impuestos - RUC (en caso de ser Contribuyente) y/o recibo de sueldo/salario (en caso de no ser contribuyente); si está activo laboralmente.</t>
  </si>
  <si>
    <t>Supera el monto de 5 salarios mínimos.</t>
  </si>
  <si>
    <t>No cumple con el siguiente requesito, 5.7. REQUISITOS DOCUMENTALES PARA LA POSTULACIÓN ESCANEADOS A ADJUNTAR EN EL SPI
j) Certificado de No ser Contribuyente o Certificado de Cumplimiento Tributario (vigente), según corresponda.</t>
  </si>
  <si>
    <t>maría verónica cristaldo</t>
  </si>
  <si>
    <t>ricardo mariano zelaya</t>
  </si>
  <si>
    <t>La suma de los ingresos de los padres se encuentra en el rango de 4 a 5 salarios mínimos.</t>
  </si>
  <si>
    <t>Falta visación y legalización del título de bachiller.
Falta legalización del título.</t>
  </si>
  <si>
    <t>No presenta documentos relacionados al RUC.
Punto 5.7 REQUISITOS DOCUMENTALES PARA LA POSTULACIÓN ESCANEADOS A ADJUNTAR EN EL SPI
j) Certificado de No ser contribuyente o Certificado de Cumplimiento Tributario.(vigente según corresponda)</t>
  </si>
  <si>
    <t>Presenta nota sobre ingresos de la madre.</t>
  </si>
  <si>
    <t>No Admitida</t>
  </si>
  <si>
    <t xml:space="preserve">El nivel socioeconómico declarado no se ajusta a un costo de vida del postulante, por lo que debía haber postulado con los ingresos de los padres o tutor. No presenta liquidación de salario ni constancia de estar o no inscripto en el IPS, no presenta declaración jurada de IVA.
Falta registro y legalización de titulo de bachiller y certificado de estudios </t>
  </si>
  <si>
    <t>Admitido</t>
  </si>
  <si>
    <t>Modificación de puntaje de Aneaes</t>
  </si>
  <si>
    <t>6. HUMANIDADES</t>
  </si>
  <si>
    <t>4. CIENCIAS AGRICOLAS</t>
  </si>
  <si>
    <t>1. INGENIERIA Y TECNOLOGIA</t>
  </si>
  <si>
    <t>5. CIENCIAS SOCIALES</t>
  </si>
  <si>
    <t>2. MEDICINA Y SALUD</t>
  </si>
  <si>
    <t>Áreas de la Ciencia</t>
  </si>
  <si>
    <t>Puntaje total</t>
  </si>
  <si>
    <t>Nº</t>
  </si>
  <si>
    <t>UNIVERSIDAD AUTONOMA DE ASUNCIÓN</t>
  </si>
  <si>
    <t>UNIVERSIDAD CATÓLICA CAMPUS ITAPÚA</t>
  </si>
  <si>
    <t xml:space="preserve">UNIVERSIDAD NACIONAL DE ASUNCIÓN </t>
  </si>
  <si>
    <t>UNIVERSIDAD TÉCNICA DE COMERCIALIZACIÓN Y DESARROLLO</t>
  </si>
  <si>
    <t>UNIVERSIDAD CATÓLICA - SEDE CORONEL OVIEDO CAMPUS DE CAAGUAZÚ</t>
  </si>
  <si>
    <t>UNIVERSIDAD COLUMBIA DEL PARAGUAY</t>
  </si>
  <si>
    <t>UNIVERSIDAD CATÓLICA NUESTRA SEÑORA DE LA ASUNCIÓN CAMPUS ITAPÚA</t>
  </si>
  <si>
    <t>UNIVERSIDAD TÉCNICA DE COMERCIALIZACION Y DESARROLLO</t>
  </si>
  <si>
    <t>Formación de Idiomas</t>
  </si>
  <si>
    <t>INGENIERIA ELÉCTRICA</t>
  </si>
  <si>
    <t>INGENIERÍA QUÍMICA</t>
  </si>
  <si>
    <t>LICENCIATURA EN CONTADURÍA PÚBLICA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</si>
</sst>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2"/>
      <name val="Times New Roman"/>
      <family val="1"/>
    </font>
    <font>
      <b/>
      <sz val="16"/>
      <color theme="1"/>
      <name val="Times New Roman"/>
      <family val="1"/>
    </font>
    <font>
      <b/>
      <sz val="11"/>
      <color theme="1"/>
      <name val="Times New Roman"/>
      <family val="1"/>
    </font>
    <font>
      <u/>
      <sz val="11"/>
      <color theme="10"/>
      <name val="Calibri"/>
      <family val="2"/>
      <scheme val="minor"/>
    </font>
    <font>
      <sz val="9"/>
      <name val="Times New Roman"/>
      <family val="1"/>
    </font>
    <font>
      <b/>
      <sz val="9"/>
      <name val="Times New Roman"/>
      <family val="1"/>
    </font>
    <font>
      <b/>
      <sz val="12"/>
      <color rgb="FFFF0000"/>
      <name val="Times New Roman"/>
      <family val="1"/>
    </font>
    <font>
      <b/>
      <sz val="11"/>
      <color rgb="FFFF0000"/>
      <name val="Calibri"/>
      <family val="2"/>
      <scheme val="minor"/>
    </font>
    <font>
      <b/>
      <sz val="9"/>
      <color indexed="81"/>
      <name val="Tahoma"/>
      <family val="2"/>
    </font>
    <font>
      <sz val="10"/>
      <color theme="1"/>
      <name val="Calibri"/>
      <family val="2"/>
      <scheme val="minor"/>
    </font>
    <font>
      <sz val="10"/>
      <name val="Calibri"/>
      <family val="2"/>
      <scheme val="minor"/>
    </font>
    <font>
      <sz val="14"/>
      <color theme="1"/>
      <name val="Calibri"/>
      <family val="2"/>
      <scheme val="minor"/>
    </font>
    <font>
      <b/>
      <sz val="18"/>
      <color theme="1"/>
      <name val="Calibri"/>
      <family val="2"/>
      <scheme val="minor"/>
    </font>
    <font>
      <b/>
      <sz val="14"/>
      <color theme="1"/>
      <name val="Calibri"/>
      <family val="2"/>
      <scheme val="minor"/>
    </font>
    <font>
      <b/>
      <sz val="14"/>
      <name val="Times New Roman"/>
      <family val="1"/>
    </font>
  </fonts>
  <fills count="41">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79998168889431442"/>
        <bgColor indexed="64"/>
      </patternFill>
    </fill>
    <fill>
      <patternFill patternType="solid">
        <fgColor theme="7" tint="0.59999389629810485"/>
        <bgColor indexed="64"/>
      </patternFill>
    </fill>
    <fill>
      <patternFill patternType="solid">
        <fgColor theme="5" tint="0.79998168889431442"/>
        <bgColor indexed="64"/>
      </patternFill>
    </fill>
    <fill>
      <patternFill patternType="solid">
        <fgColor theme="9" tint="0.59999389629810485"/>
        <bgColor indexed="64"/>
      </patternFill>
    </fill>
    <fill>
      <patternFill patternType="solid">
        <fgColor rgb="FFFF0000"/>
        <bgColor indexed="64"/>
      </patternFill>
    </fill>
    <fill>
      <patternFill patternType="solid">
        <fgColor rgb="FF92D050"/>
        <bgColor indexed="64"/>
      </patternFill>
    </fill>
    <fill>
      <patternFill patternType="solid">
        <fgColor theme="0"/>
        <bgColor indexed="64"/>
      </patternFill>
    </fill>
    <fill>
      <patternFill patternType="solid">
        <fgColor rgb="FFFFFF00"/>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21" fillId="0" borderId="0" applyNumberFormat="0" applyFill="0" applyBorder="0" applyAlignment="0" applyProtection="0"/>
  </cellStyleXfs>
  <cellXfs count="73">
    <xf numFmtId="0" fontId="0" fillId="0" borderId="0" xfId="0"/>
    <xf numFmtId="0" fontId="16" fillId="0" borderId="0" xfId="0" applyFont="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0" fontId="0" fillId="0" borderId="10" xfId="0" applyBorder="1" applyAlignment="1">
      <alignment horizontal="center" vertical="center" wrapText="1"/>
    </xf>
    <xf numFmtId="0" fontId="0" fillId="0" borderId="0" xfId="0" applyAlignment="1">
      <alignment horizontal="left" vertical="center" wrapText="1"/>
    </xf>
    <xf numFmtId="0" fontId="0" fillId="0" borderId="0" xfId="0" applyFont="1" applyAlignment="1">
      <alignment horizontal="center" vertical="center"/>
    </xf>
    <xf numFmtId="0" fontId="16" fillId="33" borderId="10" xfId="0" applyFont="1" applyFill="1" applyBorder="1" applyAlignment="1">
      <alignment horizontal="center" vertical="center" wrapText="1"/>
    </xf>
    <xf numFmtId="0" fontId="18" fillId="35" borderId="10" xfId="0" applyFont="1" applyFill="1" applyBorder="1" applyAlignment="1">
      <alignment vertical="center" wrapText="1"/>
    </xf>
    <xf numFmtId="0" fontId="18" fillId="35" borderId="11" xfId="0" applyFont="1" applyFill="1" applyBorder="1" applyAlignment="1">
      <alignment vertical="center"/>
    </xf>
    <xf numFmtId="0" fontId="0" fillId="0" borderId="10" xfId="0" applyFont="1" applyBorder="1" applyAlignment="1">
      <alignment horizontal="center" vertical="center" wrapText="1"/>
    </xf>
    <xf numFmtId="0" fontId="19" fillId="34" borderId="12" xfId="0" applyFont="1" applyFill="1" applyBorder="1" applyAlignment="1">
      <alignment horizontal="center" vertical="center"/>
    </xf>
    <xf numFmtId="0" fontId="19" fillId="34" borderId="14" xfId="0" applyFont="1" applyFill="1" applyBorder="1" applyAlignment="1">
      <alignment horizontal="center" vertical="center"/>
    </xf>
    <xf numFmtId="0" fontId="19" fillId="34" borderId="13" xfId="0" applyFont="1" applyFill="1" applyBorder="1" applyAlignment="1">
      <alignment horizontal="center" vertical="center"/>
    </xf>
    <xf numFmtId="0" fontId="0" fillId="36" borderId="10" xfId="0" applyFont="1" applyFill="1" applyBorder="1" applyAlignment="1">
      <alignment horizontal="center" vertical="center" wrapText="1"/>
    </xf>
    <xf numFmtId="0" fontId="18" fillId="35" borderId="11" xfId="0" applyFont="1" applyFill="1" applyBorder="1" applyAlignment="1">
      <alignment horizontal="center" vertical="center"/>
    </xf>
    <xf numFmtId="0" fontId="18" fillId="35" borderId="11" xfId="0" applyFont="1" applyFill="1" applyBorder="1" applyAlignment="1">
      <alignment horizontal="center" vertical="center" wrapText="1"/>
    </xf>
    <xf numFmtId="0" fontId="0" fillId="0" borderId="10" xfId="0" applyFill="1" applyBorder="1" applyAlignment="1">
      <alignment horizontal="left" vertical="center" wrapText="1"/>
    </xf>
    <xf numFmtId="0" fontId="19" fillId="34" borderId="12" xfId="0" applyFont="1" applyFill="1" applyBorder="1" applyAlignment="1">
      <alignment horizontal="center" vertical="center"/>
    </xf>
    <xf numFmtId="0" fontId="19" fillId="34" borderId="14" xfId="0" applyFont="1" applyFill="1" applyBorder="1" applyAlignment="1">
      <alignment horizontal="center" vertical="center"/>
    </xf>
    <xf numFmtId="0" fontId="19" fillId="34" borderId="13" xfId="0" applyFont="1" applyFill="1" applyBorder="1" applyAlignment="1">
      <alignment horizontal="center" vertical="center"/>
    </xf>
    <xf numFmtId="0" fontId="0" fillId="0" borderId="10" xfId="0" applyFill="1" applyBorder="1" applyAlignment="1">
      <alignment horizontal="center" vertical="center" wrapText="1"/>
    </xf>
    <xf numFmtId="0" fontId="0" fillId="0" borderId="10" xfId="0" applyFill="1" applyBorder="1" applyAlignment="1">
      <alignment horizontal="center" vertical="center"/>
    </xf>
    <xf numFmtId="0" fontId="18" fillId="0" borderId="10" xfId="0" applyFont="1" applyFill="1" applyBorder="1" applyAlignment="1">
      <alignment horizontal="center" vertical="center" wrapText="1"/>
    </xf>
    <xf numFmtId="0" fontId="16" fillId="0" borderId="10" xfId="0" applyFont="1" applyFill="1" applyBorder="1" applyAlignment="1">
      <alignment horizontal="center" vertical="center"/>
    </xf>
    <xf numFmtId="0" fontId="16" fillId="0" borderId="10" xfId="0" applyFont="1" applyFill="1" applyBorder="1" applyAlignment="1">
      <alignment horizontal="center" vertical="center" wrapText="1"/>
    </xf>
    <xf numFmtId="0" fontId="0" fillId="0" borderId="0" xfId="0" applyFill="1" applyAlignment="1">
      <alignment horizontal="center" vertical="center"/>
    </xf>
    <xf numFmtId="0" fontId="0" fillId="0" borderId="10" xfId="0" applyFill="1" applyBorder="1" applyAlignment="1">
      <alignment horizontal="left" vertical="center"/>
    </xf>
    <xf numFmtId="0" fontId="21" fillId="0" borderId="10" xfId="42" applyFill="1" applyBorder="1" applyAlignment="1">
      <alignment horizontal="left" vertical="center" wrapText="1"/>
    </xf>
    <xf numFmtId="0" fontId="18" fillId="0" borderId="10" xfId="0" applyFont="1" applyFill="1" applyBorder="1" applyAlignment="1">
      <alignment vertical="center" wrapText="1"/>
    </xf>
    <xf numFmtId="0" fontId="16" fillId="0" borderId="10" xfId="0" applyFont="1" applyFill="1" applyBorder="1" applyAlignment="1">
      <alignment vertical="center"/>
    </xf>
    <xf numFmtId="0" fontId="16" fillId="0" borderId="10" xfId="0" applyFont="1" applyFill="1" applyBorder="1" applyAlignment="1">
      <alignment vertical="center" wrapText="1"/>
    </xf>
    <xf numFmtId="0" fontId="16" fillId="0" borderId="10" xfId="0" applyFont="1" applyFill="1" applyBorder="1" applyAlignment="1">
      <alignment wrapText="1"/>
    </xf>
    <xf numFmtId="0" fontId="0" fillId="37" borderId="10" xfId="0" applyFill="1" applyBorder="1" applyAlignment="1">
      <alignment horizontal="center" vertical="center"/>
    </xf>
    <xf numFmtId="0" fontId="0" fillId="37" borderId="10" xfId="0" applyFill="1" applyBorder="1" applyAlignment="1">
      <alignment horizontal="left" vertical="center" wrapText="1"/>
    </xf>
    <xf numFmtId="0" fontId="0" fillId="0" borderId="10" xfId="0" applyFont="1" applyFill="1" applyBorder="1" applyAlignment="1">
      <alignment horizontal="center" vertical="center" wrapText="1"/>
    </xf>
    <xf numFmtId="0" fontId="0" fillId="0" borderId="10" xfId="0" applyFill="1" applyBorder="1" applyAlignment="1">
      <alignment horizontal="left" vertical="top" wrapText="1"/>
    </xf>
    <xf numFmtId="0" fontId="0" fillId="0" borderId="0" xfId="0" applyAlignment="1">
      <alignment horizontal="center" vertical="top"/>
    </xf>
    <xf numFmtId="0" fontId="0" fillId="0" borderId="0" xfId="0" applyAlignment="1">
      <alignment horizontal="left" vertical="top" wrapText="1"/>
    </xf>
    <xf numFmtId="0" fontId="18" fillId="35" borderId="10" xfId="0" applyFont="1" applyFill="1" applyBorder="1" applyAlignment="1">
      <alignment horizontal="center" vertical="center" wrapText="1"/>
    </xf>
    <xf numFmtId="0" fontId="24" fillId="0" borderId="10" xfId="0" applyFont="1" applyFill="1" applyBorder="1" applyAlignment="1">
      <alignment horizontal="center" vertical="center" wrapText="1"/>
    </xf>
    <xf numFmtId="0" fontId="25" fillId="0" borderId="10" xfId="0" applyFont="1" applyFill="1" applyBorder="1" applyAlignment="1">
      <alignment horizontal="center" vertical="center"/>
    </xf>
    <xf numFmtId="0" fontId="16" fillId="38" borderId="10" xfId="0" applyFont="1" applyFill="1" applyBorder="1" applyAlignment="1">
      <alignment horizontal="center" vertical="center" wrapText="1"/>
    </xf>
    <xf numFmtId="0" fontId="16" fillId="37" borderId="10" xfId="0" applyFont="1" applyFill="1" applyBorder="1" applyAlignment="1">
      <alignment horizontal="center" vertical="center" wrapText="1"/>
    </xf>
    <xf numFmtId="0" fontId="25" fillId="0" borderId="10" xfId="0" applyFont="1" applyFill="1" applyBorder="1" applyAlignment="1">
      <alignment horizontal="center" vertical="center" wrapText="1"/>
    </xf>
    <xf numFmtId="0" fontId="0" fillId="0" borderId="0" xfId="0" applyFont="1" applyFill="1" applyAlignment="1">
      <alignment horizontal="center" vertical="center"/>
    </xf>
    <xf numFmtId="0" fontId="0" fillId="39" borderId="10" xfId="0" applyFill="1" applyBorder="1" applyAlignment="1">
      <alignment horizontal="center" vertical="center" wrapText="1"/>
    </xf>
    <xf numFmtId="0" fontId="0" fillId="40" borderId="10" xfId="0" applyFill="1" applyBorder="1" applyAlignment="1">
      <alignment horizontal="center" vertical="center" wrapText="1"/>
    </xf>
    <xf numFmtId="0" fontId="0" fillId="0" borderId="10" xfId="0" applyFont="1" applyFill="1" applyBorder="1" applyAlignment="1">
      <alignment horizontal="center" vertical="center"/>
    </xf>
    <xf numFmtId="0" fontId="0" fillId="0" borderId="0" xfId="0" applyFont="1" applyFill="1" applyAlignment="1">
      <alignment horizontal="center" vertical="center" wrapText="1"/>
    </xf>
    <xf numFmtId="0" fontId="0" fillId="0" borderId="0" xfId="0" applyFont="1" applyAlignment="1">
      <alignment horizontal="center" vertical="center" wrapText="1"/>
    </xf>
    <xf numFmtId="0" fontId="0" fillId="0" borderId="0" xfId="0" applyFont="1" applyAlignment="1">
      <alignment horizontal="left" vertical="center" wrapText="1"/>
    </xf>
    <xf numFmtId="0" fontId="27" fillId="39" borderId="10" xfId="0" applyFont="1" applyFill="1" applyBorder="1" applyAlignment="1">
      <alignment horizontal="center" vertical="center" wrapText="1"/>
    </xf>
    <xf numFmtId="0" fontId="27" fillId="39" borderId="10" xfId="0" applyFont="1" applyFill="1" applyBorder="1" applyAlignment="1">
      <alignment horizontal="left" vertical="center" wrapText="1"/>
    </xf>
    <xf numFmtId="0" fontId="27" fillId="0" borderId="10" xfId="0" applyFont="1" applyFill="1" applyBorder="1" applyAlignment="1">
      <alignment horizontal="center" vertical="center" wrapText="1"/>
    </xf>
    <xf numFmtId="0" fontId="27" fillId="0" borderId="10" xfId="0" applyFont="1" applyFill="1" applyBorder="1" applyAlignment="1">
      <alignment horizontal="center" vertical="center"/>
    </xf>
    <xf numFmtId="0" fontId="28" fillId="39" borderId="10" xfId="0" applyFont="1" applyFill="1" applyBorder="1" applyAlignment="1">
      <alignment horizontal="center" vertical="center" wrapText="1"/>
    </xf>
    <xf numFmtId="0" fontId="27" fillId="40" borderId="10" xfId="0" applyFont="1" applyFill="1" applyBorder="1" applyAlignment="1">
      <alignment horizontal="center" vertical="center" wrapText="1"/>
    </xf>
    <xf numFmtId="0" fontId="27" fillId="0" borderId="10" xfId="0" applyFont="1" applyFill="1" applyBorder="1" applyAlignment="1">
      <alignment horizontal="left" vertical="center" wrapText="1"/>
    </xf>
    <xf numFmtId="0" fontId="30" fillId="0" borderId="0" xfId="0" applyFont="1" applyAlignment="1">
      <alignment horizontal="center" vertical="center" wrapText="1"/>
    </xf>
    <xf numFmtId="0" fontId="31" fillId="33" borderId="10" xfId="0" applyFont="1" applyFill="1" applyBorder="1" applyAlignment="1">
      <alignment horizontal="center" vertical="center" wrapText="1"/>
    </xf>
    <xf numFmtId="0" fontId="32" fillId="35" borderId="10" xfId="0" applyFont="1" applyFill="1" applyBorder="1" applyAlignment="1">
      <alignment horizontal="center" vertical="center" wrapText="1"/>
    </xf>
    <xf numFmtId="0" fontId="32" fillId="35" borderId="11" xfId="0" applyFont="1" applyFill="1" applyBorder="1" applyAlignment="1">
      <alignment horizontal="center" vertical="center"/>
    </xf>
    <xf numFmtId="0" fontId="29" fillId="0" borderId="0" xfId="0" applyFont="1" applyAlignment="1">
      <alignment horizontal="center" vertical="center"/>
    </xf>
    <xf numFmtId="0" fontId="20" fillId="34" borderId="14" xfId="0" applyFont="1" applyFill="1" applyBorder="1" applyAlignment="1">
      <alignment horizontal="center" vertical="center"/>
    </xf>
    <xf numFmtId="0" fontId="0" fillId="36" borderId="11" xfId="0" applyFill="1" applyBorder="1" applyAlignment="1">
      <alignment horizontal="center" vertical="center"/>
    </xf>
    <xf numFmtId="0" fontId="0" fillId="36" borderId="15" xfId="0" applyFill="1" applyBorder="1" applyAlignment="1">
      <alignment horizontal="center" vertical="center"/>
    </xf>
    <xf numFmtId="0" fontId="19" fillId="34" borderId="12" xfId="0" applyFont="1" applyFill="1" applyBorder="1" applyAlignment="1">
      <alignment horizontal="center" vertical="center"/>
    </xf>
    <xf numFmtId="0" fontId="19" fillId="34" borderId="14" xfId="0" applyFont="1" applyFill="1" applyBorder="1" applyAlignment="1">
      <alignment horizontal="center" vertical="center"/>
    </xf>
    <xf numFmtId="0" fontId="19" fillId="34" borderId="13" xfId="0" applyFont="1" applyFill="1" applyBorder="1" applyAlignment="1">
      <alignment horizontal="center" vertical="center"/>
    </xf>
    <xf numFmtId="0" fontId="0" fillId="36" borderId="11" xfId="0" applyFill="1" applyBorder="1" applyAlignment="1">
      <alignment horizontal="center" vertical="center" wrapText="1"/>
    </xf>
    <xf numFmtId="0" fontId="0" fillId="36" borderId="16" xfId="0" applyFill="1" applyBorder="1" applyAlignment="1">
      <alignment horizontal="center" vertical="center" wrapText="1"/>
    </xf>
    <xf numFmtId="0" fontId="0" fillId="36" borderId="15" xfId="0" applyFill="1" applyBorder="1" applyAlignment="1">
      <alignment horizontal="center" vertical="center" wrapText="1"/>
    </xf>
  </cellXfs>
  <cellStyles count="43">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o" xfId="6" builtinId="26" customBuiltin="1"/>
    <cellStyle name="Cálculo" xfId="11" builtinId="22" customBuiltin="1"/>
    <cellStyle name="Celda de comprobación" xfId="13" builtinId="23" customBuiltin="1"/>
    <cellStyle name="Celda vinculada" xfId="12" builtinId="24" customBuiltin="1"/>
    <cellStyle name="Encabezado 1" xfId="2" builtinId="16"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Hipervínculo" xfId="42" builtinId="8"/>
    <cellStyle name="Incorrecto" xfId="7" builtinId="27" customBuiltin="1"/>
    <cellStyle name="Neutral" xfId="8" builtinId="28" customBuiltin="1"/>
    <cellStyle name="Normal" xfId="0" builtinId="0"/>
    <cellStyle name="Notas" xfId="15" builtinId="10" customBuiltin="1"/>
    <cellStyle name="Salida" xfId="10" builtinId="21" customBuiltin="1"/>
    <cellStyle name="Texto de advertencia" xfId="14" builtinId="11" customBuiltin="1"/>
    <cellStyle name="Texto explicativo" xfId="16" builtinId="53" customBuiltin="1"/>
    <cellStyle name="Título" xfId="1" builtinId="15" customBuiltin="1"/>
    <cellStyle name="Título 2" xfId="3" builtinId="17" customBuiltin="1"/>
    <cellStyle name="Título 3" xfId="4" builtinId="18" customBuiltin="1"/>
    <cellStyle name="Total" xfId="17" builtinId="25" customBuiltin="1"/>
  </cellStyles>
  <dxfs count="8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solid">
          <fgColor rgb="FFFFC7CE"/>
          <bgColor rgb="FF000000"/>
        </patternFill>
      </fill>
    </dxf>
    <dxf>
      <fill>
        <patternFill patternType="solid">
          <fgColor rgb="FFFF0000"/>
          <bgColor rgb="FF000000"/>
        </patternFill>
      </fill>
    </dxf>
    <dxf>
      <fill>
        <patternFill patternType="solid">
          <fgColor rgb="FFFFFF00"/>
          <bgColor rgb="FF000000"/>
        </patternFill>
      </fill>
    </dxf>
    <dxf>
      <fill>
        <patternFill patternType="solid">
          <fgColor rgb="FF92D050"/>
          <bgColor rgb="FF000000"/>
        </patternFill>
      </fill>
    </dxf>
    <dxf>
      <fill>
        <patternFill patternType="solid">
          <fgColor rgb="FFFF0000"/>
          <bgColor rgb="FF00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2269067</xdr:colOff>
      <xdr:row>4</xdr:row>
      <xdr:rowOff>127000</xdr:rowOff>
    </xdr:from>
    <xdr:to>
      <xdr:col>7</xdr:col>
      <xdr:colOff>438573</xdr:colOff>
      <xdr:row>10</xdr:row>
      <xdr:rowOff>22899</xdr:rowOff>
    </xdr:to>
    <xdr:pic>
      <xdr:nvPicPr>
        <xdr:cNvPr id="2" name="Imagen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10200" y="516467"/>
          <a:ext cx="6873240" cy="10642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milkaayala@hotmail.com" TargetMode="External"/><Relationship Id="rId2" Type="http://schemas.openxmlformats.org/officeDocument/2006/relationships/hyperlink" Target="mailto:juanadesvars@gmail.com" TargetMode="External"/><Relationship Id="rId1" Type="http://schemas.openxmlformats.org/officeDocument/2006/relationships/hyperlink" Target="mailto:marlysanbia@gmail.com" TargetMode="External"/><Relationship Id="rId4" Type="http://schemas.openxmlformats.org/officeDocument/2006/relationships/hyperlink" Target="mailto:liliciceia123@hotmail.com" TargetMode="External"/></Relationships>
</file>

<file path=xl/worksheets/_rels/sheet2.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mailto:moreiralucascde@hotmail.com" TargetMode="External"/><Relationship Id="rId7" Type="http://schemas.openxmlformats.org/officeDocument/2006/relationships/printerSettings" Target="../printerSettings/printerSettings1.bin"/><Relationship Id="rId2" Type="http://schemas.openxmlformats.org/officeDocument/2006/relationships/hyperlink" Target="mailto:juanadesvars@gmail.com" TargetMode="External"/><Relationship Id="rId1" Type="http://schemas.openxmlformats.org/officeDocument/2006/relationships/hyperlink" Target="mailto:angela_vergara02@hotmail.com" TargetMode="External"/><Relationship Id="rId6" Type="http://schemas.openxmlformats.org/officeDocument/2006/relationships/hyperlink" Target="mailto:marlysanbia@gmail.com" TargetMode="External"/><Relationship Id="rId5" Type="http://schemas.openxmlformats.org/officeDocument/2006/relationships/hyperlink" Target="mailto:milkaayala@hotmail.com" TargetMode="External"/><Relationship Id="rId4" Type="http://schemas.openxmlformats.org/officeDocument/2006/relationships/hyperlink" Target="mailto:liliciceia123@hotmail.com" TargetMode="External"/><Relationship Id="rId9"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V7961"/>
  <sheetViews>
    <sheetView showGridLines="0" topLeftCell="A3" workbookViewId="0">
      <pane xSplit="2" ySplit="7" topLeftCell="F10" activePane="bottomRight" state="frozen"/>
      <selection activeCell="A3" sqref="A3"/>
      <selection pane="topRight" activeCell="C3" sqref="C3"/>
      <selection pane="bottomLeft" activeCell="A10" sqref="A10"/>
      <selection pane="bottomRight" activeCell="F15" sqref="F15:I18"/>
    </sheetView>
  </sheetViews>
  <sheetFormatPr baseColWidth="10" defaultColWidth="11.44140625" defaultRowHeight="14.4" x14ac:dyDescent="0.3"/>
  <cols>
    <col min="1" max="1" width="13.88671875" style="2" customWidth="1"/>
    <col min="2" max="4" width="20.109375" style="2" customWidth="1"/>
    <col min="5" max="5" width="39.44140625" style="5" bestFit="1" customWidth="1"/>
    <col min="6" max="6" width="37.44140625" style="5" customWidth="1"/>
    <col min="7" max="9" width="20.109375" style="2" customWidth="1"/>
    <col min="10" max="14" width="11.44140625" style="3" customWidth="1"/>
    <col min="15" max="15" width="39" style="5" customWidth="1"/>
    <col min="16" max="16384" width="11.44140625" style="3"/>
  </cols>
  <sheetData>
    <row r="1" spans="1:22" ht="15" hidden="1" customHeight="1" x14ac:dyDescent="0.3">
      <c r="O1" s="3"/>
    </row>
    <row r="2" spans="1:22" ht="15" hidden="1" customHeight="1" x14ac:dyDescent="0.3">
      <c r="O2" s="3"/>
    </row>
    <row r="3" spans="1:22" ht="15" customHeight="1" x14ac:dyDescent="0.3">
      <c r="P3" s="67" t="s">
        <v>454</v>
      </c>
      <c r="Q3" s="68"/>
      <c r="R3" s="68"/>
      <c r="S3" s="68"/>
      <c r="T3" s="68"/>
      <c r="U3" s="69"/>
      <c r="V3" s="65" t="s">
        <v>462</v>
      </c>
    </row>
    <row r="4" spans="1:22" ht="15" customHeight="1" x14ac:dyDescent="0.3">
      <c r="P4" s="11"/>
      <c r="Q4" s="64" t="s">
        <v>456</v>
      </c>
      <c r="R4" s="64"/>
      <c r="S4" s="12"/>
      <c r="T4" s="12"/>
      <c r="U4" s="13"/>
      <c r="V4" s="66"/>
    </row>
    <row r="5" spans="1:22" s="6" customFormat="1" ht="92.25" customHeight="1" x14ac:dyDescent="0.3">
      <c r="A5" s="7" t="s">
        <v>0</v>
      </c>
      <c r="B5" s="7" t="s">
        <v>1</v>
      </c>
      <c r="C5" s="7" t="s">
        <v>493</v>
      </c>
      <c r="D5" s="7" t="s">
        <v>489</v>
      </c>
      <c r="E5" s="7" t="s">
        <v>2</v>
      </c>
      <c r="F5" s="7" t="s">
        <v>3</v>
      </c>
      <c r="G5" s="7" t="s">
        <v>4</v>
      </c>
      <c r="H5" s="7" t="s">
        <v>5</v>
      </c>
      <c r="I5" s="7" t="s">
        <v>6</v>
      </c>
      <c r="J5" s="8" t="s">
        <v>7</v>
      </c>
      <c r="K5" s="9" t="s">
        <v>451</v>
      </c>
      <c r="L5" s="9" t="s">
        <v>452</v>
      </c>
      <c r="M5" s="9" t="s">
        <v>453</v>
      </c>
      <c r="N5" s="15" t="s">
        <v>465</v>
      </c>
      <c r="O5" s="16" t="s">
        <v>464</v>
      </c>
      <c r="P5" s="10" t="s">
        <v>455</v>
      </c>
      <c r="Q5" s="10" t="s">
        <v>460</v>
      </c>
      <c r="R5" s="10" t="s">
        <v>461</v>
      </c>
      <c r="S5" s="10" t="s">
        <v>457</v>
      </c>
      <c r="T5" s="10" t="s">
        <v>458</v>
      </c>
      <c r="U5" s="10" t="s">
        <v>459</v>
      </c>
      <c r="V5" s="14" t="s">
        <v>463</v>
      </c>
    </row>
    <row r="6" spans="1:22" s="26" customFormat="1" ht="24.9" hidden="1" customHeight="1" x14ac:dyDescent="0.3">
      <c r="A6" s="21">
        <v>65917</v>
      </c>
      <c r="B6" s="21" t="s">
        <v>178</v>
      </c>
      <c r="C6" s="21" t="s">
        <v>494</v>
      </c>
      <c r="D6" s="21"/>
      <c r="E6" s="17" t="s">
        <v>179</v>
      </c>
      <c r="F6" s="17" t="s">
        <v>180</v>
      </c>
      <c r="G6" s="21">
        <v>6091394</v>
      </c>
      <c r="H6" s="21" t="s">
        <v>13</v>
      </c>
      <c r="I6" s="21" t="s">
        <v>39</v>
      </c>
      <c r="J6" s="22"/>
      <c r="K6" s="22"/>
      <c r="L6" s="22"/>
      <c r="M6" s="22"/>
      <c r="N6" s="22" t="s">
        <v>475</v>
      </c>
      <c r="O6" s="17" t="s">
        <v>496</v>
      </c>
      <c r="P6" s="23"/>
      <c r="Q6" s="24"/>
      <c r="R6" s="24"/>
      <c r="S6" s="25"/>
      <c r="T6" s="25"/>
      <c r="U6" s="25"/>
      <c r="V6" s="26">
        <f t="shared" ref="V6:V37" si="0">SUM(P6:U6)</f>
        <v>0</v>
      </c>
    </row>
    <row r="7" spans="1:22" s="26" customFormat="1" ht="24.9" hidden="1" customHeight="1" x14ac:dyDescent="0.3">
      <c r="A7" s="21">
        <v>65939</v>
      </c>
      <c r="B7" s="21" t="s">
        <v>184</v>
      </c>
      <c r="C7" s="21" t="s">
        <v>494</v>
      </c>
      <c r="D7" s="21"/>
      <c r="E7" s="17" t="s">
        <v>185</v>
      </c>
      <c r="F7" s="17" t="s">
        <v>186</v>
      </c>
      <c r="G7" s="21">
        <v>4219791</v>
      </c>
      <c r="H7" s="21" t="s">
        <v>11</v>
      </c>
      <c r="I7" s="21" t="s">
        <v>12</v>
      </c>
      <c r="J7" s="22"/>
      <c r="K7" s="22"/>
      <c r="L7" s="22"/>
      <c r="M7" s="22"/>
      <c r="N7" s="22" t="s">
        <v>475</v>
      </c>
      <c r="O7" s="17" t="s">
        <v>497</v>
      </c>
      <c r="P7" s="23"/>
      <c r="Q7" s="24"/>
      <c r="R7" s="24"/>
      <c r="S7" s="25"/>
      <c r="T7" s="25"/>
      <c r="U7" s="25"/>
      <c r="V7" s="26">
        <f t="shared" si="0"/>
        <v>0</v>
      </c>
    </row>
    <row r="8" spans="1:22" s="26" customFormat="1" ht="24.9" hidden="1" customHeight="1" x14ac:dyDescent="0.3">
      <c r="A8" s="21">
        <v>66288</v>
      </c>
      <c r="B8" s="21" t="s">
        <v>200</v>
      </c>
      <c r="C8" s="21" t="s">
        <v>494</v>
      </c>
      <c r="D8" s="21"/>
      <c r="E8" s="17" t="s">
        <v>201</v>
      </c>
      <c r="F8" s="17" t="s">
        <v>202</v>
      </c>
      <c r="G8" s="21">
        <v>5130170</v>
      </c>
      <c r="H8" s="21" t="s">
        <v>13</v>
      </c>
      <c r="I8" s="21" t="s">
        <v>80</v>
      </c>
      <c r="J8" s="22"/>
      <c r="K8" s="22"/>
      <c r="L8" s="22"/>
      <c r="M8" s="22"/>
      <c r="N8" s="22" t="s">
        <v>475</v>
      </c>
      <c r="O8" s="17" t="s">
        <v>498</v>
      </c>
      <c r="P8" s="23"/>
      <c r="Q8" s="24"/>
      <c r="R8" s="24"/>
      <c r="S8" s="25"/>
      <c r="T8" s="25"/>
      <c r="U8" s="25"/>
      <c r="V8" s="26">
        <f t="shared" si="0"/>
        <v>0</v>
      </c>
    </row>
    <row r="9" spans="1:22" s="26" customFormat="1" ht="24.9" hidden="1" customHeight="1" x14ac:dyDescent="0.3">
      <c r="A9" s="21">
        <v>66410</v>
      </c>
      <c r="B9" s="21" t="s">
        <v>206</v>
      </c>
      <c r="C9" s="21" t="s">
        <v>494</v>
      </c>
      <c r="D9" s="21"/>
      <c r="E9" s="17" t="s">
        <v>207</v>
      </c>
      <c r="F9" s="17" t="s">
        <v>208</v>
      </c>
      <c r="G9" s="21">
        <v>3960620</v>
      </c>
      <c r="H9" s="21" t="s">
        <v>11</v>
      </c>
      <c r="I9" s="21" t="s">
        <v>12</v>
      </c>
      <c r="J9" s="22"/>
      <c r="K9" s="22"/>
      <c r="L9" s="22"/>
      <c r="M9" s="22"/>
      <c r="N9" s="22" t="s">
        <v>475</v>
      </c>
      <c r="O9" s="17" t="s">
        <v>499</v>
      </c>
      <c r="P9" s="23"/>
      <c r="Q9" s="24"/>
      <c r="R9" s="24"/>
      <c r="S9" s="25"/>
      <c r="T9" s="25"/>
      <c r="U9" s="25"/>
      <c r="V9" s="26">
        <f t="shared" si="0"/>
        <v>0</v>
      </c>
    </row>
    <row r="10" spans="1:22" s="26" customFormat="1" ht="24.9" hidden="1" customHeight="1" x14ac:dyDescent="0.3">
      <c r="A10" s="21">
        <v>66501</v>
      </c>
      <c r="B10" s="21" t="s">
        <v>215</v>
      </c>
      <c r="C10" s="21" t="s">
        <v>494</v>
      </c>
      <c r="D10" s="21"/>
      <c r="E10" s="17" t="s">
        <v>216</v>
      </c>
      <c r="F10" s="17" t="s">
        <v>217</v>
      </c>
      <c r="G10" s="21">
        <v>4324782</v>
      </c>
      <c r="H10" s="21" t="s">
        <v>11</v>
      </c>
      <c r="I10" s="21" t="s">
        <v>12</v>
      </c>
      <c r="J10" s="22"/>
      <c r="K10" s="22"/>
      <c r="L10" s="22"/>
      <c r="M10" s="22"/>
      <c r="N10" s="22" t="s">
        <v>469</v>
      </c>
      <c r="O10" s="17" t="s">
        <v>500</v>
      </c>
      <c r="P10" s="23">
        <v>4</v>
      </c>
      <c r="Q10" s="24">
        <v>4</v>
      </c>
      <c r="R10" s="24">
        <v>0</v>
      </c>
      <c r="S10" s="25">
        <v>0</v>
      </c>
      <c r="T10" s="25">
        <v>0</v>
      </c>
      <c r="U10" s="25">
        <v>3</v>
      </c>
      <c r="V10" s="26">
        <f t="shared" si="0"/>
        <v>11</v>
      </c>
    </row>
    <row r="11" spans="1:22" s="26" customFormat="1" ht="24.9" hidden="1" customHeight="1" x14ac:dyDescent="0.3">
      <c r="A11" s="21">
        <v>66516</v>
      </c>
      <c r="B11" s="21" t="s">
        <v>225</v>
      </c>
      <c r="C11" s="21" t="s">
        <v>494</v>
      </c>
      <c r="D11" s="21"/>
      <c r="E11" s="17" t="s">
        <v>226</v>
      </c>
      <c r="F11" s="17" t="s">
        <v>227</v>
      </c>
      <c r="G11" s="21">
        <v>5526551</v>
      </c>
      <c r="H11" s="21" t="s">
        <v>11</v>
      </c>
      <c r="I11" s="21" t="s">
        <v>12</v>
      </c>
      <c r="J11" s="22"/>
      <c r="K11" s="22"/>
      <c r="L11" s="22"/>
      <c r="M11" s="22"/>
      <c r="N11" s="22" t="s">
        <v>475</v>
      </c>
      <c r="O11" s="17" t="s">
        <v>501</v>
      </c>
      <c r="P11" s="23"/>
      <c r="Q11" s="24"/>
      <c r="R11" s="24"/>
      <c r="S11" s="25"/>
      <c r="T11" s="25"/>
      <c r="U11" s="25"/>
      <c r="V11" s="26">
        <f t="shared" si="0"/>
        <v>0</v>
      </c>
    </row>
    <row r="12" spans="1:22" s="26" customFormat="1" ht="24.9" hidden="1" customHeight="1" x14ac:dyDescent="0.3">
      <c r="A12" s="21">
        <v>66521</v>
      </c>
      <c r="B12" s="21" t="s">
        <v>228</v>
      </c>
      <c r="C12" s="21" t="s">
        <v>494</v>
      </c>
      <c r="D12" s="21"/>
      <c r="E12" s="17" t="s">
        <v>229</v>
      </c>
      <c r="F12" s="17" t="s">
        <v>230</v>
      </c>
      <c r="G12" s="21">
        <v>6107799</v>
      </c>
      <c r="H12" s="21" t="s">
        <v>149</v>
      </c>
      <c r="I12" s="21" t="s">
        <v>148</v>
      </c>
      <c r="J12" s="22"/>
      <c r="K12" s="22"/>
      <c r="L12" s="22"/>
      <c r="M12" s="22"/>
      <c r="N12" s="22" t="s">
        <v>469</v>
      </c>
      <c r="O12" s="17" t="s">
        <v>502</v>
      </c>
      <c r="P12" s="23">
        <v>4</v>
      </c>
      <c r="Q12" s="24">
        <v>0</v>
      </c>
      <c r="R12" s="24">
        <v>6</v>
      </c>
      <c r="S12" s="25">
        <v>0</v>
      </c>
      <c r="T12" s="25">
        <v>0</v>
      </c>
      <c r="U12" s="25">
        <v>3</v>
      </c>
      <c r="V12" s="26">
        <f t="shared" si="0"/>
        <v>13</v>
      </c>
    </row>
    <row r="13" spans="1:22" s="26" customFormat="1" ht="24.9" hidden="1" customHeight="1" x14ac:dyDescent="0.3">
      <c r="A13" s="21">
        <v>66796</v>
      </c>
      <c r="B13" s="21" t="s">
        <v>242</v>
      </c>
      <c r="C13" s="21" t="s">
        <v>494</v>
      </c>
      <c r="D13" s="21"/>
      <c r="E13" s="17" t="s">
        <v>243</v>
      </c>
      <c r="F13" s="17" t="s">
        <v>244</v>
      </c>
      <c r="G13" s="21">
        <v>4458014</v>
      </c>
      <c r="H13" s="21" t="s">
        <v>11</v>
      </c>
      <c r="I13" s="21" t="s">
        <v>12</v>
      </c>
      <c r="J13" s="22"/>
      <c r="K13" s="22"/>
      <c r="L13" s="22"/>
      <c r="M13" s="22"/>
      <c r="N13" s="22" t="s">
        <v>475</v>
      </c>
      <c r="O13" s="17" t="s">
        <v>503</v>
      </c>
      <c r="P13" s="23"/>
      <c r="Q13" s="24"/>
      <c r="R13" s="24"/>
      <c r="S13" s="25"/>
      <c r="T13" s="25"/>
      <c r="U13" s="25"/>
      <c r="V13" s="26">
        <f t="shared" si="0"/>
        <v>0</v>
      </c>
    </row>
    <row r="14" spans="1:22" s="26" customFormat="1" ht="24.9" hidden="1" customHeight="1" x14ac:dyDescent="0.3">
      <c r="A14" s="21">
        <v>66880</v>
      </c>
      <c r="B14" s="21" t="s">
        <v>257</v>
      </c>
      <c r="C14" s="21" t="s">
        <v>494</v>
      </c>
      <c r="D14" s="21"/>
      <c r="E14" s="17" t="s">
        <v>258</v>
      </c>
      <c r="F14" s="17" t="s">
        <v>259</v>
      </c>
      <c r="G14" s="21">
        <v>5142033</v>
      </c>
      <c r="H14" s="21" t="s">
        <v>19</v>
      </c>
      <c r="I14" s="21" t="s">
        <v>20</v>
      </c>
      <c r="J14" s="22"/>
      <c r="K14" s="22"/>
      <c r="L14" s="22"/>
      <c r="M14" s="22"/>
      <c r="N14" s="22" t="s">
        <v>475</v>
      </c>
      <c r="O14" s="17" t="s">
        <v>504</v>
      </c>
      <c r="P14" s="23">
        <v>3</v>
      </c>
      <c r="Q14" s="24">
        <v>0</v>
      </c>
      <c r="R14" s="24">
        <v>6</v>
      </c>
      <c r="S14" s="25">
        <v>0</v>
      </c>
      <c r="T14" s="25">
        <v>0</v>
      </c>
      <c r="U14" s="25">
        <v>0</v>
      </c>
      <c r="V14" s="26">
        <f t="shared" si="0"/>
        <v>9</v>
      </c>
    </row>
    <row r="15" spans="1:22" s="26" customFormat="1" ht="24.9" customHeight="1" x14ac:dyDescent="0.3">
      <c r="A15" s="21">
        <v>66968</v>
      </c>
      <c r="B15" s="21" t="s">
        <v>263</v>
      </c>
      <c r="C15" s="21" t="s">
        <v>494</v>
      </c>
      <c r="D15" s="21"/>
      <c r="E15" s="17" t="s">
        <v>264</v>
      </c>
      <c r="F15" s="28" t="s">
        <v>265</v>
      </c>
      <c r="G15" s="21">
        <v>5033809</v>
      </c>
      <c r="H15" s="21" t="s">
        <v>50</v>
      </c>
      <c r="I15" s="21" t="s">
        <v>49</v>
      </c>
      <c r="J15" s="22"/>
      <c r="K15" s="22"/>
      <c r="L15" s="22"/>
      <c r="M15" s="22"/>
      <c r="N15" s="22" t="s">
        <v>480</v>
      </c>
      <c r="O15" s="17" t="s">
        <v>478</v>
      </c>
      <c r="P15" s="23"/>
      <c r="Q15" s="24"/>
      <c r="R15" s="24"/>
      <c r="S15" s="25"/>
      <c r="T15" s="25"/>
      <c r="U15" s="25"/>
      <c r="V15" s="26">
        <f t="shared" si="0"/>
        <v>0</v>
      </c>
    </row>
    <row r="16" spans="1:22" s="26" customFormat="1" ht="24.9" hidden="1" customHeight="1" x14ac:dyDescent="0.3">
      <c r="A16" s="21">
        <v>67073</v>
      </c>
      <c r="B16" s="21" t="s">
        <v>266</v>
      </c>
      <c r="C16" s="21" t="s">
        <v>494</v>
      </c>
      <c r="D16" s="21"/>
      <c r="E16" s="17" t="s">
        <v>267</v>
      </c>
      <c r="F16" s="28" t="s">
        <v>268</v>
      </c>
      <c r="G16" s="21">
        <v>6040932</v>
      </c>
      <c r="H16" s="21" t="s">
        <v>270</v>
      </c>
      <c r="I16" s="21" t="s">
        <v>269</v>
      </c>
      <c r="J16" s="22"/>
      <c r="K16" s="22"/>
      <c r="L16" s="22"/>
      <c r="M16" s="22"/>
      <c r="N16" s="22" t="s">
        <v>475</v>
      </c>
      <c r="O16" s="17" t="s">
        <v>505</v>
      </c>
      <c r="P16" s="23"/>
      <c r="Q16" s="24"/>
      <c r="R16" s="24"/>
      <c r="S16" s="25"/>
      <c r="T16" s="25"/>
      <c r="U16" s="25"/>
      <c r="V16" s="26">
        <f t="shared" si="0"/>
        <v>0</v>
      </c>
    </row>
    <row r="17" spans="1:22" s="26" customFormat="1" ht="24.9" hidden="1" customHeight="1" x14ac:dyDescent="0.3">
      <c r="A17" s="21">
        <v>67075</v>
      </c>
      <c r="B17" s="21" t="s">
        <v>271</v>
      </c>
      <c r="C17" s="21" t="s">
        <v>494</v>
      </c>
      <c r="D17" s="21"/>
      <c r="E17" s="17" t="s">
        <v>272</v>
      </c>
      <c r="F17" s="17" t="s">
        <v>273</v>
      </c>
      <c r="G17" s="21">
        <v>5724728</v>
      </c>
      <c r="H17" s="21" t="s">
        <v>11</v>
      </c>
      <c r="I17" s="21" t="s">
        <v>12</v>
      </c>
      <c r="J17" s="22"/>
      <c r="K17" s="22"/>
      <c r="L17" s="22"/>
      <c r="M17" s="22"/>
      <c r="N17" s="22" t="s">
        <v>475</v>
      </c>
      <c r="O17" s="17" t="s">
        <v>506</v>
      </c>
      <c r="P17" s="23"/>
      <c r="Q17" s="24"/>
      <c r="R17" s="24"/>
      <c r="S17" s="25"/>
      <c r="T17" s="25"/>
      <c r="U17" s="25"/>
      <c r="V17" s="26">
        <f t="shared" si="0"/>
        <v>0</v>
      </c>
    </row>
    <row r="18" spans="1:22" s="26" customFormat="1" ht="24.9" customHeight="1" x14ac:dyDescent="0.3">
      <c r="A18" s="21">
        <v>67173</v>
      </c>
      <c r="B18" s="21" t="s">
        <v>281</v>
      </c>
      <c r="C18" s="21" t="s">
        <v>494</v>
      </c>
      <c r="D18" s="21"/>
      <c r="E18" s="17" t="s">
        <v>282</v>
      </c>
      <c r="F18" s="17" t="s">
        <v>283</v>
      </c>
      <c r="G18" s="21">
        <v>6265120</v>
      </c>
      <c r="H18" s="21" t="s">
        <v>32</v>
      </c>
      <c r="I18" s="21" t="s">
        <v>284</v>
      </c>
      <c r="J18" s="22"/>
      <c r="K18" s="22"/>
      <c r="L18" s="22"/>
      <c r="M18" s="22"/>
      <c r="N18" s="22" t="s">
        <v>480</v>
      </c>
      <c r="O18" s="17" t="s">
        <v>481</v>
      </c>
      <c r="P18" s="23">
        <v>4</v>
      </c>
      <c r="Q18" s="24">
        <v>0</v>
      </c>
      <c r="R18" s="24">
        <v>6</v>
      </c>
      <c r="S18" s="25">
        <v>0</v>
      </c>
      <c r="T18" s="25">
        <v>0</v>
      </c>
      <c r="U18" s="25">
        <v>3</v>
      </c>
      <c r="V18" s="26">
        <f t="shared" si="0"/>
        <v>13</v>
      </c>
    </row>
    <row r="19" spans="1:22" s="26" customFormat="1" ht="24.9" hidden="1" customHeight="1" x14ac:dyDescent="0.3">
      <c r="A19" s="21">
        <v>67187</v>
      </c>
      <c r="B19" s="21" t="s">
        <v>292</v>
      </c>
      <c r="C19" s="21" t="s">
        <v>494</v>
      </c>
      <c r="D19" s="21"/>
      <c r="E19" s="17" t="s">
        <v>293</v>
      </c>
      <c r="F19" s="17" t="s">
        <v>294</v>
      </c>
      <c r="G19" s="21">
        <v>5043517</v>
      </c>
      <c r="H19" s="21" t="s">
        <v>19</v>
      </c>
      <c r="I19" s="21" t="s">
        <v>241</v>
      </c>
      <c r="J19" s="22"/>
      <c r="K19" s="22"/>
      <c r="L19" s="22"/>
      <c r="M19" s="22"/>
      <c r="N19" s="22" t="s">
        <v>475</v>
      </c>
      <c r="O19" s="17" t="s">
        <v>507</v>
      </c>
      <c r="P19" s="23"/>
      <c r="Q19" s="24"/>
      <c r="R19" s="24"/>
      <c r="S19" s="25"/>
      <c r="T19" s="25"/>
      <c r="U19" s="25"/>
      <c r="V19" s="26">
        <f t="shared" si="0"/>
        <v>0</v>
      </c>
    </row>
    <row r="20" spans="1:22" s="26" customFormat="1" ht="24.9" hidden="1" customHeight="1" x14ac:dyDescent="0.3">
      <c r="A20" s="21">
        <v>67342</v>
      </c>
      <c r="B20" s="21" t="s">
        <v>304</v>
      </c>
      <c r="C20" s="21" t="s">
        <v>494</v>
      </c>
      <c r="D20" s="21"/>
      <c r="E20" s="17" t="s">
        <v>305</v>
      </c>
      <c r="F20" s="17" t="s">
        <v>306</v>
      </c>
      <c r="G20" s="21">
        <v>4852544</v>
      </c>
      <c r="H20" s="21" t="s">
        <v>32</v>
      </c>
      <c r="I20" s="21" t="s">
        <v>31</v>
      </c>
      <c r="J20" s="22"/>
      <c r="K20" s="22"/>
      <c r="L20" s="22"/>
      <c r="M20" s="22"/>
      <c r="N20" s="22" t="s">
        <v>475</v>
      </c>
      <c r="O20" s="17" t="s">
        <v>508</v>
      </c>
      <c r="P20" s="23"/>
      <c r="Q20" s="24"/>
      <c r="R20" s="24"/>
      <c r="S20" s="25"/>
      <c r="T20" s="25"/>
      <c r="U20" s="25"/>
      <c r="V20" s="26">
        <f t="shared" si="0"/>
        <v>0</v>
      </c>
    </row>
    <row r="21" spans="1:22" s="26" customFormat="1" ht="24.9" hidden="1" customHeight="1" x14ac:dyDescent="0.3">
      <c r="A21" s="21">
        <v>67378</v>
      </c>
      <c r="B21" s="21" t="s">
        <v>316</v>
      </c>
      <c r="C21" s="21" t="s">
        <v>494</v>
      </c>
      <c r="D21" s="21"/>
      <c r="E21" s="17" t="s">
        <v>317</v>
      </c>
      <c r="F21" s="17" t="s">
        <v>318</v>
      </c>
      <c r="G21" s="21">
        <v>4795134</v>
      </c>
      <c r="H21" s="21" t="s">
        <v>13</v>
      </c>
      <c r="I21" s="21" t="s">
        <v>12</v>
      </c>
      <c r="J21" s="22"/>
      <c r="K21" s="22"/>
      <c r="L21" s="22"/>
      <c r="M21" s="22"/>
      <c r="N21" s="33" t="s">
        <v>475</v>
      </c>
      <c r="O21" s="34" t="s">
        <v>509</v>
      </c>
      <c r="P21" s="23"/>
      <c r="Q21" s="24"/>
      <c r="R21" s="24"/>
      <c r="S21" s="25"/>
      <c r="T21" s="25"/>
      <c r="U21" s="25"/>
      <c r="V21" s="26">
        <f t="shared" si="0"/>
        <v>0</v>
      </c>
    </row>
    <row r="22" spans="1:22" s="26" customFormat="1" ht="24.9" hidden="1" customHeight="1" x14ac:dyDescent="0.3">
      <c r="A22" s="21">
        <v>65816</v>
      </c>
      <c r="B22" s="21" t="s">
        <v>174</v>
      </c>
      <c r="C22" s="21" t="s">
        <v>494</v>
      </c>
      <c r="D22" s="21"/>
      <c r="E22" s="17" t="s">
        <v>175</v>
      </c>
      <c r="F22" s="17" t="s">
        <v>176</v>
      </c>
      <c r="G22" s="21">
        <v>4670202</v>
      </c>
      <c r="H22" s="21" t="s">
        <v>13</v>
      </c>
      <c r="I22" s="21" t="s">
        <v>80</v>
      </c>
      <c r="J22" s="22"/>
      <c r="K22" s="22"/>
      <c r="L22" s="22"/>
      <c r="M22" s="22"/>
      <c r="N22" s="22" t="s">
        <v>469</v>
      </c>
      <c r="O22" s="17" t="s">
        <v>466</v>
      </c>
      <c r="P22" s="23">
        <v>4</v>
      </c>
      <c r="Q22" s="24">
        <v>6</v>
      </c>
      <c r="R22" s="24">
        <v>0</v>
      </c>
      <c r="S22" s="25">
        <v>0</v>
      </c>
      <c r="T22" s="25">
        <v>0</v>
      </c>
      <c r="U22" s="25">
        <v>3</v>
      </c>
      <c r="V22" s="26">
        <f t="shared" si="0"/>
        <v>13</v>
      </c>
    </row>
    <row r="23" spans="1:22" s="26" customFormat="1" ht="24.9" hidden="1" customHeight="1" x14ac:dyDescent="0.3">
      <c r="A23" s="21">
        <v>65936</v>
      </c>
      <c r="B23" s="21" t="s">
        <v>181</v>
      </c>
      <c r="C23" s="21" t="s">
        <v>494</v>
      </c>
      <c r="D23" s="21"/>
      <c r="E23" s="17" t="s">
        <v>182</v>
      </c>
      <c r="F23" s="17" t="s">
        <v>183</v>
      </c>
      <c r="G23" s="21">
        <v>4981677</v>
      </c>
      <c r="H23" s="21" t="s">
        <v>13</v>
      </c>
      <c r="I23" s="21" t="s">
        <v>12</v>
      </c>
      <c r="J23" s="22"/>
      <c r="K23" s="22"/>
      <c r="L23" s="22"/>
      <c r="M23" s="22"/>
      <c r="N23" s="22" t="s">
        <v>469</v>
      </c>
      <c r="O23" s="17" t="s">
        <v>467</v>
      </c>
      <c r="P23" s="23">
        <v>5</v>
      </c>
      <c r="Q23" s="24">
        <v>0</v>
      </c>
      <c r="R23" s="24">
        <v>6</v>
      </c>
      <c r="S23" s="25">
        <v>0</v>
      </c>
      <c r="T23" s="25">
        <v>0</v>
      </c>
      <c r="U23" s="25">
        <v>3</v>
      </c>
      <c r="V23" s="26">
        <f t="shared" si="0"/>
        <v>14</v>
      </c>
    </row>
    <row r="24" spans="1:22" s="26" customFormat="1" ht="24.9" hidden="1" customHeight="1" x14ac:dyDescent="0.3">
      <c r="A24" s="21">
        <v>66156</v>
      </c>
      <c r="B24" s="21" t="s">
        <v>188</v>
      </c>
      <c r="C24" s="21" t="s">
        <v>494</v>
      </c>
      <c r="D24" s="21"/>
      <c r="E24" s="17" t="s">
        <v>189</v>
      </c>
      <c r="F24" s="17" t="s">
        <v>190</v>
      </c>
      <c r="G24" s="21">
        <v>4461352</v>
      </c>
      <c r="H24" s="21" t="s">
        <v>13</v>
      </c>
      <c r="I24" s="21" t="s">
        <v>80</v>
      </c>
      <c r="J24" s="22"/>
      <c r="K24" s="22"/>
      <c r="L24" s="22"/>
      <c r="M24" s="22"/>
      <c r="N24" s="22" t="s">
        <v>469</v>
      </c>
      <c r="O24" s="17" t="s">
        <v>468</v>
      </c>
      <c r="P24" s="23">
        <v>4</v>
      </c>
      <c r="Q24" s="24">
        <v>0</v>
      </c>
      <c r="R24" s="24">
        <v>6</v>
      </c>
      <c r="S24" s="25">
        <v>0</v>
      </c>
      <c r="T24" s="25">
        <v>0</v>
      </c>
      <c r="U24" s="25">
        <v>3</v>
      </c>
      <c r="V24" s="26">
        <f t="shared" si="0"/>
        <v>13</v>
      </c>
    </row>
    <row r="25" spans="1:22" s="26" customFormat="1" ht="24.9" hidden="1" customHeight="1" x14ac:dyDescent="0.3">
      <c r="A25" s="21">
        <v>66160</v>
      </c>
      <c r="B25" s="21" t="s">
        <v>192</v>
      </c>
      <c r="C25" s="21" t="s">
        <v>494</v>
      </c>
      <c r="D25" s="21"/>
      <c r="E25" s="17" t="s">
        <v>193</v>
      </c>
      <c r="F25" s="17" t="s">
        <v>194</v>
      </c>
      <c r="G25" s="21">
        <v>4917033</v>
      </c>
      <c r="H25" s="21" t="s">
        <v>11</v>
      </c>
      <c r="I25" s="21" t="s">
        <v>12</v>
      </c>
      <c r="J25" s="22"/>
      <c r="K25" s="22"/>
      <c r="L25" s="22"/>
      <c r="M25" s="22"/>
      <c r="N25" s="22" t="s">
        <v>469</v>
      </c>
      <c r="O25" s="27" t="s">
        <v>470</v>
      </c>
      <c r="P25" s="23">
        <v>5</v>
      </c>
      <c r="Q25" s="24">
        <v>4</v>
      </c>
      <c r="R25" s="24">
        <v>0</v>
      </c>
      <c r="S25" s="25">
        <v>0</v>
      </c>
      <c r="T25" s="25">
        <v>0</v>
      </c>
      <c r="U25" s="25">
        <v>3</v>
      </c>
      <c r="V25" s="26">
        <f t="shared" si="0"/>
        <v>12</v>
      </c>
    </row>
    <row r="26" spans="1:22" s="26" customFormat="1" ht="24.9" hidden="1" customHeight="1" x14ac:dyDescent="0.3">
      <c r="A26" s="21">
        <v>66210</v>
      </c>
      <c r="B26" s="21" t="s">
        <v>195</v>
      </c>
      <c r="C26" s="21" t="s">
        <v>494</v>
      </c>
      <c r="D26" s="21"/>
      <c r="E26" s="17" t="s">
        <v>196</v>
      </c>
      <c r="F26" s="17" t="s">
        <v>197</v>
      </c>
      <c r="G26" s="21">
        <v>6206544</v>
      </c>
      <c r="H26" s="21" t="s">
        <v>54</v>
      </c>
      <c r="I26" s="21" t="s">
        <v>198</v>
      </c>
      <c r="J26" s="22"/>
      <c r="K26" s="22"/>
      <c r="L26" s="22"/>
      <c r="M26" s="22"/>
      <c r="N26" s="22" t="s">
        <v>469</v>
      </c>
      <c r="O26" s="17" t="s">
        <v>479</v>
      </c>
      <c r="P26" s="23">
        <v>3</v>
      </c>
      <c r="Q26" s="24">
        <v>0</v>
      </c>
      <c r="R26" s="24">
        <v>2</v>
      </c>
      <c r="S26" s="25">
        <v>0</v>
      </c>
      <c r="T26" s="25">
        <v>0</v>
      </c>
      <c r="U26" s="25">
        <v>3</v>
      </c>
      <c r="V26" s="26">
        <f t="shared" si="0"/>
        <v>8</v>
      </c>
    </row>
    <row r="27" spans="1:22" s="26" customFormat="1" ht="24.9" hidden="1" customHeight="1" x14ac:dyDescent="0.3">
      <c r="A27" s="21">
        <v>66334</v>
      </c>
      <c r="B27" s="21" t="s">
        <v>203</v>
      </c>
      <c r="C27" s="21" t="s">
        <v>494</v>
      </c>
      <c r="D27" s="21"/>
      <c r="E27" s="17" t="s">
        <v>204</v>
      </c>
      <c r="F27" s="17" t="s">
        <v>205</v>
      </c>
      <c r="G27" s="21">
        <v>4204139</v>
      </c>
      <c r="H27" s="21" t="s">
        <v>13</v>
      </c>
      <c r="I27" s="21" t="s">
        <v>12</v>
      </c>
      <c r="J27" s="22"/>
      <c r="K27" s="22"/>
      <c r="L27" s="22"/>
      <c r="M27" s="22"/>
      <c r="N27" s="22" t="s">
        <v>469</v>
      </c>
      <c r="O27" s="17" t="s">
        <v>484</v>
      </c>
      <c r="P27" s="23">
        <v>1</v>
      </c>
      <c r="Q27" s="24">
        <v>6</v>
      </c>
      <c r="R27" s="24">
        <v>0</v>
      </c>
      <c r="S27" s="25">
        <v>0</v>
      </c>
      <c r="T27" s="25">
        <v>0</v>
      </c>
      <c r="U27" s="25">
        <v>0</v>
      </c>
      <c r="V27" s="26">
        <f t="shared" si="0"/>
        <v>7</v>
      </c>
    </row>
    <row r="28" spans="1:22" s="26" customFormat="1" ht="24.9" hidden="1" customHeight="1" x14ac:dyDescent="0.3">
      <c r="A28" s="21">
        <v>66415</v>
      </c>
      <c r="B28" s="21" t="s">
        <v>209</v>
      </c>
      <c r="C28" s="21" t="s">
        <v>494</v>
      </c>
      <c r="D28" s="21"/>
      <c r="E28" s="17" t="s">
        <v>210</v>
      </c>
      <c r="F28" s="17" t="s">
        <v>211</v>
      </c>
      <c r="G28" s="21">
        <v>3391271</v>
      </c>
      <c r="H28" s="21" t="s">
        <v>11</v>
      </c>
      <c r="I28" s="21" t="s">
        <v>12</v>
      </c>
      <c r="J28" s="22"/>
      <c r="K28" s="22"/>
      <c r="L28" s="22"/>
      <c r="M28" s="22"/>
      <c r="N28" s="22" t="s">
        <v>469</v>
      </c>
      <c r="O28" s="17" t="s">
        <v>471</v>
      </c>
      <c r="P28" s="23">
        <v>1</v>
      </c>
      <c r="Q28" s="24">
        <v>4</v>
      </c>
      <c r="R28" s="24">
        <v>0</v>
      </c>
      <c r="S28" s="25">
        <v>0</v>
      </c>
      <c r="T28" s="25">
        <v>0</v>
      </c>
      <c r="U28" s="25">
        <v>0</v>
      </c>
      <c r="V28" s="26">
        <f t="shared" si="0"/>
        <v>5</v>
      </c>
    </row>
    <row r="29" spans="1:22" s="26" customFormat="1" ht="24.9" hidden="1" customHeight="1" x14ac:dyDescent="0.3">
      <c r="A29" s="21">
        <v>66453</v>
      </c>
      <c r="B29" s="21" t="s">
        <v>212</v>
      </c>
      <c r="C29" s="21" t="s">
        <v>494</v>
      </c>
      <c r="D29" s="21"/>
      <c r="E29" s="17" t="s">
        <v>213</v>
      </c>
      <c r="F29" s="17" t="s">
        <v>214</v>
      </c>
      <c r="G29" s="21">
        <v>4301089</v>
      </c>
      <c r="H29" s="21" t="s">
        <v>54</v>
      </c>
      <c r="I29" s="21" t="s">
        <v>55</v>
      </c>
      <c r="J29" s="22"/>
      <c r="K29" s="22"/>
      <c r="L29" s="22"/>
      <c r="M29" s="22"/>
      <c r="N29" s="22" t="s">
        <v>469</v>
      </c>
      <c r="O29" s="17" t="s">
        <v>471</v>
      </c>
      <c r="P29" s="23">
        <v>3</v>
      </c>
      <c r="Q29" s="24">
        <v>4</v>
      </c>
      <c r="R29" s="24">
        <v>0</v>
      </c>
      <c r="S29" s="25">
        <v>0</v>
      </c>
      <c r="T29" s="25">
        <v>0</v>
      </c>
      <c r="U29" s="25">
        <v>0</v>
      </c>
      <c r="V29" s="26">
        <f t="shared" si="0"/>
        <v>7</v>
      </c>
    </row>
    <row r="30" spans="1:22" s="26" customFormat="1" ht="24.9" hidden="1" customHeight="1" x14ac:dyDescent="0.3">
      <c r="A30" s="21">
        <v>66515</v>
      </c>
      <c r="B30" s="21" t="s">
        <v>221</v>
      </c>
      <c r="C30" s="21" t="s">
        <v>494</v>
      </c>
      <c r="D30" s="21"/>
      <c r="E30" s="17" t="s">
        <v>222</v>
      </c>
      <c r="F30" s="17" t="s">
        <v>223</v>
      </c>
      <c r="G30" s="21">
        <v>5042580</v>
      </c>
      <c r="H30" s="21" t="s">
        <v>76</v>
      </c>
      <c r="I30" s="21" t="s">
        <v>224</v>
      </c>
      <c r="J30" s="22"/>
      <c r="K30" s="22"/>
      <c r="L30" s="22"/>
      <c r="M30" s="22"/>
      <c r="N30" s="22" t="s">
        <v>469</v>
      </c>
      <c r="O30" s="17" t="s">
        <v>473</v>
      </c>
      <c r="P30" s="23">
        <v>4</v>
      </c>
      <c r="Q30" s="24">
        <v>0</v>
      </c>
      <c r="R30" s="24">
        <v>6</v>
      </c>
      <c r="S30" s="25">
        <v>0</v>
      </c>
      <c r="T30" s="25">
        <v>0</v>
      </c>
      <c r="U30" s="25">
        <v>0</v>
      </c>
      <c r="V30" s="26">
        <f t="shared" si="0"/>
        <v>10</v>
      </c>
    </row>
    <row r="31" spans="1:22" s="26" customFormat="1" ht="24.9" hidden="1" customHeight="1" x14ac:dyDescent="0.3">
      <c r="A31" s="21">
        <v>66635</v>
      </c>
      <c r="B31" s="21" t="s">
        <v>231</v>
      </c>
      <c r="C31" s="21" t="s">
        <v>494</v>
      </c>
      <c r="D31" s="21"/>
      <c r="E31" s="17" t="s">
        <v>232</v>
      </c>
      <c r="F31" s="17" t="s">
        <v>233</v>
      </c>
      <c r="G31" s="21">
        <v>5188747</v>
      </c>
      <c r="H31" s="21" t="s">
        <v>106</v>
      </c>
      <c r="I31" s="21" t="s">
        <v>234</v>
      </c>
      <c r="J31" s="22"/>
      <c r="K31" s="22"/>
      <c r="L31" s="22"/>
      <c r="M31" s="22"/>
      <c r="N31" s="22" t="s">
        <v>469</v>
      </c>
      <c r="O31" s="17" t="s">
        <v>474</v>
      </c>
      <c r="P31" s="23">
        <v>5</v>
      </c>
      <c r="Q31" s="24">
        <v>0</v>
      </c>
      <c r="R31" s="24">
        <v>6</v>
      </c>
      <c r="S31" s="25">
        <v>0</v>
      </c>
      <c r="T31" s="25">
        <v>0</v>
      </c>
      <c r="U31" s="25">
        <v>0</v>
      </c>
      <c r="V31" s="26">
        <f t="shared" si="0"/>
        <v>11</v>
      </c>
    </row>
    <row r="32" spans="1:22" s="26" customFormat="1" ht="24.9" hidden="1" customHeight="1" x14ac:dyDescent="0.3">
      <c r="A32" s="21">
        <v>66637</v>
      </c>
      <c r="B32" s="21" t="s">
        <v>235</v>
      </c>
      <c r="C32" s="21" t="s">
        <v>494</v>
      </c>
      <c r="D32" s="21"/>
      <c r="E32" s="17" t="s">
        <v>236</v>
      </c>
      <c r="F32" s="17" t="s">
        <v>237</v>
      </c>
      <c r="G32" s="21">
        <v>4949195</v>
      </c>
      <c r="H32" s="21" t="s">
        <v>106</v>
      </c>
      <c r="I32" s="21" t="s">
        <v>105</v>
      </c>
      <c r="J32" s="22"/>
      <c r="K32" s="22"/>
      <c r="L32" s="22"/>
      <c r="M32" s="22"/>
      <c r="N32" s="22" t="s">
        <v>469</v>
      </c>
      <c r="O32" s="17" t="s">
        <v>474</v>
      </c>
      <c r="P32" s="23">
        <v>4</v>
      </c>
      <c r="Q32" s="24">
        <v>4</v>
      </c>
      <c r="R32" s="24">
        <v>0</v>
      </c>
      <c r="S32" s="25">
        <v>0</v>
      </c>
      <c r="T32" s="25">
        <v>0</v>
      </c>
      <c r="U32" s="25">
        <v>3</v>
      </c>
      <c r="V32" s="26">
        <f t="shared" si="0"/>
        <v>11</v>
      </c>
    </row>
    <row r="33" spans="1:22" s="26" customFormat="1" ht="24.9" hidden="1" customHeight="1" x14ac:dyDescent="0.3">
      <c r="A33" s="21">
        <v>66852</v>
      </c>
      <c r="B33" s="21" t="s">
        <v>245</v>
      </c>
      <c r="C33" s="21" t="s">
        <v>494</v>
      </c>
      <c r="D33" s="21"/>
      <c r="E33" s="17" t="s">
        <v>246</v>
      </c>
      <c r="F33" s="17" t="s">
        <v>247</v>
      </c>
      <c r="G33" s="21">
        <v>4735886</v>
      </c>
      <c r="H33" s="21" t="s">
        <v>149</v>
      </c>
      <c r="I33" s="21" t="s">
        <v>148</v>
      </c>
      <c r="J33" s="22"/>
      <c r="K33" s="22"/>
      <c r="L33" s="22"/>
      <c r="M33" s="22"/>
      <c r="N33" s="22" t="s">
        <v>469</v>
      </c>
      <c r="O33" s="17" t="s">
        <v>474</v>
      </c>
      <c r="P33" s="23">
        <v>4</v>
      </c>
      <c r="Q33" s="24">
        <v>4</v>
      </c>
      <c r="R33" s="24">
        <v>0</v>
      </c>
      <c r="S33" s="25">
        <v>0</v>
      </c>
      <c r="T33" s="25">
        <v>0</v>
      </c>
      <c r="U33" s="25">
        <v>3</v>
      </c>
      <c r="V33" s="26">
        <f t="shared" si="0"/>
        <v>11</v>
      </c>
    </row>
    <row r="34" spans="1:22" s="26" customFormat="1" ht="24.9" hidden="1" customHeight="1" x14ac:dyDescent="0.3">
      <c r="A34" s="21">
        <v>66863</v>
      </c>
      <c r="B34" s="21" t="s">
        <v>248</v>
      </c>
      <c r="C34" s="21" t="s">
        <v>494</v>
      </c>
      <c r="D34" s="21"/>
      <c r="E34" s="17" t="s">
        <v>249</v>
      </c>
      <c r="F34" s="17" t="s">
        <v>250</v>
      </c>
      <c r="G34" s="21">
        <v>5627747</v>
      </c>
      <c r="H34" s="21" t="s">
        <v>13</v>
      </c>
      <c r="I34" s="21" t="s">
        <v>119</v>
      </c>
      <c r="J34" s="22"/>
      <c r="K34" s="22"/>
      <c r="L34" s="22"/>
      <c r="M34" s="22"/>
      <c r="N34" s="22" t="s">
        <v>469</v>
      </c>
      <c r="O34" s="17" t="s">
        <v>474</v>
      </c>
      <c r="P34" s="23">
        <v>3</v>
      </c>
      <c r="Q34" s="24">
        <v>0</v>
      </c>
      <c r="R34" s="24">
        <v>6</v>
      </c>
      <c r="S34" s="25">
        <v>0</v>
      </c>
      <c r="T34" s="25">
        <v>0</v>
      </c>
      <c r="U34" s="25">
        <v>0</v>
      </c>
      <c r="V34" s="26">
        <f t="shared" si="0"/>
        <v>9</v>
      </c>
    </row>
    <row r="35" spans="1:22" s="26" customFormat="1" ht="24.9" hidden="1" customHeight="1" x14ac:dyDescent="0.3">
      <c r="A35" s="21">
        <v>66869</v>
      </c>
      <c r="B35" s="21" t="s">
        <v>251</v>
      </c>
      <c r="C35" s="21" t="s">
        <v>494</v>
      </c>
      <c r="D35" s="21"/>
      <c r="E35" s="17" t="s">
        <v>252</v>
      </c>
      <c r="F35" s="17" t="s">
        <v>253</v>
      </c>
      <c r="G35" s="21">
        <v>4113779</v>
      </c>
      <c r="H35" s="21" t="s">
        <v>19</v>
      </c>
      <c r="I35" s="21" t="s">
        <v>24</v>
      </c>
      <c r="J35" s="22"/>
      <c r="K35" s="22"/>
      <c r="L35" s="22"/>
      <c r="M35" s="22"/>
      <c r="N35" s="22" t="s">
        <v>469</v>
      </c>
      <c r="O35" s="17" t="s">
        <v>474</v>
      </c>
      <c r="P35" s="23">
        <v>3</v>
      </c>
      <c r="Q35" s="24">
        <v>4</v>
      </c>
      <c r="R35" s="24">
        <v>0</v>
      </c>
      <c r="S35" s="25">
        <v>0</v>
      </c>
      <c r="T35" s="25">
        <v>0</v>
      </c>
      <c r="U35" s="25">
        <v>3</v>
      </c>
      <c r="V35" s="26">
        <f t="shared" si="0"/>
        <v>10</v>
      </c>
    </row>
    <row r="36" spans="1:22" s="26" customFormat="1" ht="24.9" hidden="1" customHeight="1" x14ac:dyDescent="0.3">
      <c r="A36" s="21">
        <v>66870</v>
      </c>
      <c r="B36" s="21" t="s">
        <v>254</v>
      </c>
      <c r="C36" s="21" t="s">
        <v>494</v>
      </c>
      <c r="D36" s="21"/>
      <c r="E36" s="17" t="s">
        <v>255</v>
      </c>
      <c r="F36" s="17" t="s">
        <v>256</v>
      </c>
      <c r="G36" s="21">
        <v>4113722</v>
      </c>
      <c r="H36" s="21" t="s">
        <v>19</v>
      </c>
      <c r="I36" s="21" t="s">
        <v>24</v>
      </c>
      <c r="J36" s="22"/>
      <c r="K36" s="22"/>
      <c r="L36" s="22"/>
      <c r="M36" s="22"/>
      <c r="N36" s="22" t="s">
        <v>469</v>
      </c>
      <c r="O36" s="17" t="s">
        <v>477</v>
      </c>
      <c r="P36" s="23">
        <v>3</v>
      </c>
      <c r="Q36" s="24">
        <v>4</v>
      </c>
      <c r="R36" s="24">
        <v>0</v>
      </c>
      <c r="S36" s="25">
        <v>0</v>
      </c>
      <c r="T36" s="25">
        <v>0</v>
      </c>
      <c r="U36" s="25">
        <v>3</v>
      </c>
      <c r="V36" s="26">
        <f t="shared" si="0"/>
        <v>10</v>
      </c>
    </row>
    <row r="37" spans="1:22" s="26" customFormat="1" ht="24.9" hidden="1" customHeight="1" x14ac:dyDescent="0.3">
      <c r="A37" s="21">
        <v>66963</v>
      </c>
      <c r="B37" s="21" t="s">
        <v>260</v>
      </c>
      <c r="C37" s="21" t="s">
        <v>494</v>
      </c>
      <c r="D37" s="21"/>
      <c r="E37" s="17" t="s">
        <v>261</v>
      </c>
      <c r="F37" s="28" t="s">
        <v>262</v>
      </c>
      <c r="G37" s="21">
        <v>4800255</v>
      </c>
      <c r="H37" s="21" t="s">
        <v>13</v>
      </c>
      <c r="I37" s="21" t="s">
        <v>12</v>
      </c>
      <c r="J37" s="22"/>
      <c r="K37" s="22"/>
      <c r="L37" s="22"/>
      <c r="M37" s="22"/>
      <c r="N37" s="22" t="s">
        <v>469</v>
      </c>
      <c r="O37" s="17" t="s">
        <v>477</v>
      </c>
      <c r="P37" s="23">
        <v>4</v>
      </c>
      <c r="Q37" s="24">
        <v>0</v>
      </c>
      <c r="R37" s="24">
        <v>4</v>
      </c>
      <c r="S37" s="25">
        <v>0</v>
      </c>
      <c r="T37" s="25">
        <v>0</v>
      </c>
      <c r="U37" s="25">
        <v>3</v>
      </c>
      <c r="V37" s="26">
        <f t="shared" si="0"/>
        <v>11</v>
      </c>
    </row>
    <row r="38" spans="1:22" s="26" customFormat="1" ht="24.9" hidden="1" customHeight="1" x14ac:dyDescent="0.3">
      <c r="A38" s="21">
        <v>67117</v>
      </c>
      <c r="B38" s="21" t="s">
        <v>274</v>
      </c>
      <c r="C38" s="21" t="s">
        <v>494</v>
      </c>
      <c r="D38" s="21"/>
      <c r="E38" s="17" t="s">
        <v>275</v>
      </c>
      <c r="F38" s="17" t="s">
        <v>276</v>
      </c>
      <c r="G38" s="21">
        <v>4030208</v>
      </c>
      <c r="H38" s="21" t="s">
        <v>13</v>
      </c>
      <c r="I38" s="21" t="s">
        <v>12</v>
      </c>
      <c r="J38" s="22"/>
      <c r="K38" s="22"/>
      <c r="L38" s="22"/>
      <c r="M38" s="22"/>
      <c r="N38" s="22" t="s">
        <v>469</v>
      </c>
      <c r="O38" s="17" t="s">
        <v>477</v>
      </c>
      <c r="P38" s="23">
        <v>3</v>
      </c>
      <c r="Q38" s="24">
        <v>0</v>
      </c>
      <c r="R38" s="24">
        <v>4</v>
      </c>
      <c r="S38" s="25">
        <v>0</v>
      </c>
      <c r="T38" s="25">
        <v>0</v>
      </c>
      <c r="U38" s="25">
        <v>0</v>
      </c>
      <c r="V38" s="26">
        <f t="shared" ref="V38:V69" si="1">SUM(P38:U38)</f>
        <v>7</v>
      </c>
    </row>
    <row r="39" spans="1:22" s="26" customFormat="1" ht="24.9" hidden="1" customHeight="1" x14ac:dyDescent="0.3">
      <c r="A39" s="21">
        <v>67138</v>
      </c>
      <c r="B39" s="21" t="s">
        <v>277</v>
      </c>
      <c r="C39" s="21" t="s">
        <v>494</v>
      </c>
      <c r="D39" s="21"/>
      <c r="E39" s="17" t="s">
        <v>278</v>
      </c>
      <c r="F39" s="28" t="s">
        <v>279</v>
      </c>
      <c r="G39" s="21">
        <v>5968042</v>
      </c>
      <c r="H39" s="21" t="s">
        <v>19</v>
      </c>
      <c r="I39" s="21" t="s">
        <v>280</v>
      </c>
      <c r="J39" s="22"/>
      <c r="K39" s="22"/>
      <c r="L39" s="22"/>
      <c r="M39" s="22"/>
      <c r="N39" s="22" t="s">
        <v>469</v>
      </c>
      <c r="O39" s="17" t="s">
        <v>479</v>
      </c>
      <c r="P39" s="23">
        <v>4</v>
      </c>
      <c r="Q39" s="24">
        <v>0</v>
      </c>
      <c r="R39" s="24">
        <v>6</v>
      </c>
      <c r="S39" s="25">
        <v>0</v>
      </c>
      <c r="T39" s="25">
        <v>0</v>
      </c>
      <c r="U39" s="25">
        <v>0</v>
      </c>
      <c r="V39" s="26">
        <f t="shared" si="1"/>
        <v>10</v>
      </c>
    </row>
    <row r="40" spans="1:22" s="26" customFormat="1" ht="24.9" hidden="1" customHeight="1" x14ac:dyDescent="0.3">
      <c r="A40" s="21">
        <v>67176</v>
      </c>
      <c r="B40" s="21" t="s">
        <v>285</v>
      </c>
      <c r="C40" s="21" t="s">
        <v>494</v>
      </c>
      <c r="D40" s="21"/>
      <c r="E40" s="17" t="s">
        <v>286</v>
      </c>
      <c r="F40" s="17" t="s">
        <v>287</v>
      </c>
      <c r="G40" s="21">
        <v>5643250</v>
      </c>
      <c r="H40" s="21" t="s">
        <v>19</v>
      </c>
      <c r="I40" s="21" t="s">
        <v>288</v>
      </c>
      <c r="J40" s="22"/>
      <c r="K40" s="22"/>
      <c r="L40" s="22"/>
      <c r="M40" s="22"/>
      <c r="N40" s="22" t="s">
        <v>469</v>
      </c>
      <c r="O40" s="17" t="s">
        <v>479</v>
      </c>
      <c r="P40" s="23">
        <v>2</v>
      </c>
      <c r="Q40" s="24">
        <v>6</v>
      </c>
      <c r="R40" s="24">
        <v>0</v>
      </c>
      <c r="S40" s="25">
        <v>0</v>
      </c>
      <c r="T40" s="25">
        <v>0</v>
      </c>
      <c r="U40" s="25">
        <v>3</v>
      </c>
      <c r="V40" s="26">
        <f t="shared" si="1"/>
        <v>11</v>
      </c>
    </row>
    <row r="41" spans="1:22" s="26" customFormat="1" ht="24.9" hidden="1" customHeight="1" x14ac:dyDescent="0.3">
      <c r="A41" s="21">
        <v>67248</v>
      </c>
      <c r="B41" s="21" t="s">
        <v>295</v>
      </c>
      <c r="C41" s="21" t="s">
        <v>494</v>
      </c>
      <c r="D41" s="21"/>
      <c r="E41" s="17" t="s">
        <v>296</v>
      </c>
      <c r="F41" s="17" t="s">
        <v>297</v>
      </c>
      <c r="G41" s="21">
        <v>4687398</v>
      </c>
      <c r="H41" s="21" t="s">
        <v>11</v>
      </c>
      <c r="I41" s="21" t="s">
        <v>177</v>
      </c>
      <c r="J41" s="22"/>
      <c r="K41" s="22"/>
      <c r="L41" s="22"/>
      <c r="M41" s="22"/>
      <c r="N41" s="22" t="s">
        <v>469</v>
      </c>
      <c r="O41" s="17" t="s">
        <v>483</v>
      </c>
      <c r="P41" s="23">
        <v>0</v>
      </c>
      <c r="Q41" s="24">
        <v>0</v>
      </c>
      <c r="R41" s="24">
        <v>6</v>
      </c>
      <c r="S41" s="25">
        <v>0</v>
      </c>
      <c r="T41" s="25">
        <v>0</v>
      </c>
      <c r="U41" s="25">
        <v>0</v>
      </c>
      <c r="V41" s="26">
        <f t="shared" si="1"/>
        <v>6</v>
      </c>
    </row>
    <row r="42" spans="1:22" s="26" customFormat="1" ht="24.9" hidden="1" customHeight="1" x14ac:dyDescent="0.3">
      <c r="A42" s="21">
        <v>67252</v>
      </c>
      <c r="B42" s="21" t="s">
        <v>298</v>
      </c>
      <c r="C42" s="21" t="s">
        <v>494</v>
      </c>
      <c r="D42" s="21"/>
      <c r="E42" s="17" t="s">
        <v>299</v>
      </c>
      <c r="F42" s="17" t="s">
        <v>300</v>
      </c>
      <c r="G42" s="21">
        <v>5156178</v>
      </c>
      <c r="H42" s="21" t="s">
        <v>32</v>
      </c>
      <c r="I42" s="21" t="s">
        <v>31</v>
      </c>
      <c r="J42" s="22"/>
      <c r="K42" s="22"/>
      <c r="L42" s="22"/>
      <c r="M42" s="22"/>
      <c r="N42" s="22" t="s">
        <v>469</v>
      </c>
      <c r="O42" s="17" t="s">
        <v>483</v>
      </c>
      <c r="P42" s="23">
        <v>4</v>
      </c>
      <c r="Q42" s="24">
        <v>0</v>
      </c>
      <c r="R42" s="24">
        <v>6</v>
      </c>
      <c r="S42" s="25">
        <v>0</v>
      </c>
      <c r="T42" s="25">
        <v>0</v>
      </c>
      <c r="U42" s="25">
        <v>0</v>
      </c>
      <c r="V42" s="26">
        <f t="shared" si="1"/>
        <v>10</v>
      </c>
    </row>
    <row r="43" spans="1:22" s="26" customFormat="1" ht="24.9" hidden="1" customHeight="1" x14ac:dyDescent="0.3">
      <c r="A43" s="21">
        <v>67286</v>
      </c>
      <c r="B43" s="21" t="s">
        <v>301</v>
      </c>
      <c r="C43" s="21" t="s">
        <v>494</v>
      </c>
      <c r="D43" s="21"/>
      <c r="E43" s="17" t="s">
        <v>302</v>
      </c>
      <c r="F43" s="17" t="s">
        <v>303</v>
      </c>
      <c r="G43" s="21">
        <v>3955792</v>
      </c>
      <c r="H43" s="21" t="s">
        <v>11</v>
      </c>
      <c r="I43" s="21" t="s">
        <v>12</v>
      </c>
      <c r="J43" s="22"/>
      <c r="K43" s="22"/>
      <c r="L43" s="22"/>
      <c r="M43" s="22"/>
      <c r="N43" s="22" t="s">
        <v>469</v>
      </c>
      <c r="O43" s="17" t="s">
        <v>483</v>
      </c>
      <c r="P43" s="23">
        <v>3</v>
      </c>
      <c r="Q43" s="24">
        <v>4</v>
      </c>
      <c r="R43" s="24">
        <v>0</v>
      </c>
      <c r="S43" s="25">
        <v>0</v>
      </c>
      <c r="T43" s="25">
        <v>0</v>
      </c>
      <c r="U43" s="25">
        <v>0</v>
      </c>
      <c r="V43" s="26">
        <f t="shared" si="1"/>
        <v>7</v>
      </c>
    </row>
    <row r="44" spans="1:22" s="26" customFormat="1" ht="24.9" hidden="1" customHeight="1" x14ac:dyDescent="0.3">
      <c r="A44" s="21">
        <v>67357</v>
      </c>
      <c r="B44" s="21" t="s">
        <v>307</v>
      </c>
      <c r="C44" s="21" t="s">
        <v>494</v>
      </c>
      <c r="D44" s="21"/>
      <c r="E44" s="17" t="s">
        <v>308</v>
      </c>
      <c r="F44" s="17" t="s">
        <v>309</v>
      </c>
      <c r="G44" s="21">
        <v>4293560</v>
      </c>
      <c r="H44" s="21" t="s">
        <v>54</v>
      </c>
      <c r="I44" s="21" t="s">
        <v>55</v>
      </c>
      <c r="J44" s="22"/>
      <c r="K44" s="22"/>
      <c r="L44" s="22"/>
      <c r="M44" s="22"/>
      <c r="N44" s="22" t="s">
        <v>469</v>
      </c>
      <c r="O44" s="17" t="s">
        <v>479</v>
      </c>
      <c r="P44" s="23">
        <v>4</v>
      </c>
      <c r="Q44" s="24">
        <v>4</v>
      </c>
      <c r="R44" s="24">
        <v>0</v>
      </c>
      <c r="S44" s="25">
        <v>0</v>
      </c>
      <c r="T44" s="25">
        <v>3</v>
      </c>
      <c r="U44" s="25">
        <v>3</v>
      </c>
      <c r="V44" s="26">
        <f t="shared" si="1"/>
        <v>14</v>
      </c>
    </row>
    <row r="45" spans="1:22" s="26" customFormat="1" ht="24.9" hidden="1" customHeight="1" x14ac:dyDescent="0.3">
      <c r="A45" s="21">
        <v>67371</v>
      </c>
      <c r="B45" s="21" t="s">
        <v>310</v>
      </c>
      <c r="C45" s="21" t="s">
        <v>494</v>
      </c>
      <c r="D45" s="21"/>
      <c r="E45" s="17" t="s">
        <v>311</v>
      </c>
      <c r="F45" s="17" t="s">
        <v>312</v>
      </c>
      <c r="G45" s="21">
        <v>5024030</v>
      </c>
      <c r="H45" s="21" t="s">
        <v>11</v>
      </c>
      <c r="I45" s="21" t="s">
        <v>12</v>
      </c>
      <c r="J45" s="22"/>
      <c r="K45" s="22"/>
      <c r="L45" s="22"/>
      <c r="M45" s="22"/>
      <c r="N45" s="22" t="s">
        <v>469</v>
      </c>
      <c r="O45" s="17" t="s">
        <v>479</v>
      </c>
      <c r="P45" s="23">
        <v>3</v>
      </c>
      <c r="Q45" s="24">
        <v>0</v>
      </c>
      <c r="R45" s="24">
        <v>2</v>
      </c>
      <c r="S45" s="25">
        <v>0</v>
      </c>
      <c r="T45" s="25">
        <v>0</v>
      </c>
      <c r="U45" s="25">
        <v>3</v>
      </c>
      <c r="V45" s="26">
        <f t="shared" si="1"/>
        <v>8</v>
      </c>
    </row>
    <row r="46" spans="1:22" s="26" customFormat="1" ht="24.9" hidden="1" customHeight="1" x14ac:dyDescent="0.3">
      <c r="A46" s="21">
        <v>67373</v>
      </c>
      <c r="B46" s="21" t="s">
        <v>313</v>
      </c>
      <c r="C46" s="21" t="s">
        <v>494</v>
      </c>
      <c r="D46" s="21"/>
      <c r="E46" s="17" t="s">
        <v>314</v>
      </c>
      <c r="F46" s="17" t="s">
        <v>315</v>
      </c>
      <c r="G46" s="21">
        <v>4614547</v>
      </c>
      <c r="H46" s="21" t="s">
        <v>11</v>
      </c>
      <c r="I46" s="21" t="s">
        <v>12</v>
      </c>
      <c r="J46" s="22"/>
      <c r="K46" s="22"/>
      <c r="L46" s="22"/>
      <c r="M46" s="22"/>
      <c r="N46" s="22" t="s">
        <v>469</v>
      </c>
      <c r="O46" s="17" t="s">
        <v>479</v>
      </c>
      <c r="P46" s="23">
        <v>4</v>
      </c>
      <c r="Q46" s="24">
        <v>0</v>
      </c>
      <c r="R46" s="24">
        <v>4</v>
      </c>
      <c r="S46" s="25">
        <v>0</v>
      </c>
      <c r="T46" s="25">
        <v>0</v>
      </c>
      <c r="U46" s="25">
        <v>3</v>
      </c>
      <c r="V46" s="26">
        <f t="shared" si="1"/>
        <v>11</v>
      </c>
    </row>
    <row r="47" spans="1:22" s="26" customFormat="1" ht="24.9" hidden="1" customHeight="1" x14ac:dyDescent="0.3">
      <c r="A47" s="21">
        <v>68340</v>
      </c>
      <c r="B47" s="21" t="s">
        <v>410</v>
      </c>
      <c r="C47" s="21" t="s">
        <v>494</v>
      </c>
      <c r="D47" s="21"/>
      <c r="E47" s="17" t="s">
        <v>411</v>
      </c>
      <c r="F47" s="17" t="s">
        <v>412</v>
      </c>
      <c r="G47" s="21">
        <v>6169123</v>
      </c>
      <c r="H47" s="21" t="s">
        <v>106</v>
      </c>
      <c r="I47" s="21" t="s">
        <v>413</v>
      </c>
      <c r="J47" s="22"/>
      <c r="K47" s="22"/>
      <c r="L47" s="22"/>
      <c r="M47" s="22"/>
      <c r="N47" s="22" t="s">
        <v>469</v>
      </c>
      <c r="O47" s="21" t="s">
        <v>486</v>
      </c>
      <c r="P47" s="23">
        <v>4</v>
      </c>
      <c r="Q47" s="24">
        <v>0</v>
      </c>
      <c r="R47" s="24">
        <v>6</v>
      </c>
      <c r="S47" s="25">
        <v>0</v>
      </c>
      <c r="T47" s="25">
        <v>0</v>
      </c>
      <c r="U47" s="25">
        <v>0</v>
      </c>
      <c r="V47" s="26">
        <f t="shared" si="1"/>
        <v>10</v>
      </c>
    </row>
    <row r="48" spans="1:22" s="26" customFormat="1" ht="24.9" hidden="1" customHeight="1" x14ac:dyDescent="0.3">
      <c r="A48" s="21">
        <v>68396</v>
      </c>
      <c r="B48" s="21" t="s">
        <v>414</v>
      </c>
      <c r="C48" s="21" t="s">
        <v>494</v>
      </c>
      <c r="D48" s="21"/>
      <c r="E48" s="17" t="s">
        <v>415</v>
      </c>
      <c r="F48" s="17" t="s">
        <v>416</v>
      </c>
      <c r="G48" s="21">
        <v>4830584</v>
      </c>
      <c r="H48" s="21" t="s">
        <v>168</v>
      </c>
      <c r="I48" s="21" t="s">
        <v>169</v>
      </c>
      <c r="J48" s="22"/>
      <c r="K48" s="22"/>
      <c r="L48" s="22"/>
      <c r="M48" s="22"/>
      <c r="N48" s="22" t="s">
        <v>469</v>
      </c>
      <c r="O48" s="21" t="s">
        <v>486</v>
      </c>
      <c r="P48" s="23">
        <v>4</v>
      </c>
      <c r="Q48" s="24">
        <v>6</v>
      </c>
      <c r="R48" s="24">
        <v>0</v>
      </c>
      <c r="S48" s="25">
        <v>0</v>
      </c>
      <c r="T48" s="25">
        <v>0</v>
      </c>
      <c r="U48" s="25">
        <v>0</v>
      </c>
      <c r="V48" s="26">
        <f t="shared" si="1"/>
        <v>10</v>
      </c>
    </row>
    <row r="49" spans="1:22" s="26" customFormat="1" ht="24.9" hidden="1" customHeight="1" x14ac:dyDescent="0.3">
      <c r="A49" s="21">
        <v>68410</v>
      </c>
      <c r="B49" s="21" t="s">
        <v>417</v>
      </c>
      <c r="C49" s="21" t="s">
        <v>494</v>
      </c>
      <c r="D49" s="21"/>
      <c r="E49" s="17" t="s">
        <v>418</v>
      </c>
      <c r="F49" s="17" t="s">
        <v>419</v>
      </c>
      <c r="G49" s="21">
        <v>5328424</v>
      </c>
      <c r="H49" s="21" t="s">
        <v>54</v>
      </c>
      <c r="I49" s="21" t="s">
        <v>199</v>
      </c>
      <c r="J49" s="22"/>
      <c r="K49" s="22"/>
      <c r="L49" s="22"/>
      <c r="M49" s="22"/>
      <c r="N49" s="22" t="s">
        <v>469</v>
      </c>
      <c r="O49" s="21" t="s">
        <v>487</v>
      </c>
      <c r="P49" s="23">
        <v>3</v>
      </c>
      <c r="Q49" s="24">
        <v>4</v>
      </c>
      <c r="R49" s="24">
        <v>0</v>
      </c>
      <c r="S49" s="25">
        <v>0</v>
      </c>
      <c r="T49" s="25">
        <v>0</v>
      </c>
      <c r="U49" s="25">
        <v>3</v>
      </c>
      <c r="V49" s="26">
        <f t="shared" si="1"/>
        <v>10</v>
      </c>
    </row>
    <row r="50" spans="1:22" s="26" customFormat="1" ht="42" hidden="1" customHeight="1" x14ac:dyDescent="0.3">
      <c r="A50" s="21">
        <v>68417</v>
      </c>
      <c r="B50" s="21" t="s">
        <v>420</v>
      </c>
      <c r="C50" s="21" t="s">
        <v>494</v>
      </c>
      <c r="D50" s="21"/>
      <c r="E50" s="17" t="s">
        <v>421</v>
      </c>
      <c r="F50" s="17" t="s">
        <v>422</v>
      </c>
      <c r="G50" s="21">
        <v>4831874</v>
      </c>
      <c r="H50" s="21" t="s">
        <v>11</v>
      </c>
      <c r="I50" s="21" t="s">
        <v>12</v>
      </c>
      <c r="J50" s="22"/>
      <c r="K50" s="22"/>
      <c r="L50" s="22"/>
      <c r="M50" s="22"/>
      <c r="N50" s="22" t="s">
        <v>469</v>
      </c>
      <c r="O50" s="21" t="s">
        <v>487</v>
      </c>
      <c r="P50" s="23">
        <v>3</v>
      </c>
      <c r="Q50" s="24">
        <v>4</v>
      </c>
      <c r="R50" s="24">
        <v>0</v>
      </c>
      <c r="S50" s="25">
        <v>0</v>
      </c>
      <c r="T50" s="35">
        <v>3</v>
      </c>
      <c r="U50" s="25">
        <v>0</v>
      </c>
      <c r="V50" s="26">
        <f t="shared" si="1"/>
        <v>10</v>
      </c>
    </row>
    <row r="51" spans="1:22" s="26" customFormat="1" ht="55.5" hidden="1" customHeight="1" x14ac:dyDescent="0.3">
      <c r="A51" s="21">
        <v>68429</v>
      </c>
      <c r="B51" s="21" t="s">
        <v>423</v>
      </c>
      <c r="C51" s="21" t="s">
        <v>494</v>
      </c>
      <c r="D51" s="21"/>
      <c r="E51" s="17" t="s">
        <v>424</v>
      </c>
      <c r="F51" s="17" t="s">
        <v>425</v>
      </c>
      <c r="G51" s="21">
        <v>5693659</v>
      </c>
      <c r="H51" s="21" t="s">
        <v>115</v>
      </c>
      <c r="I51" s="21" t="s">
        <v>426</v>
      </c>
      <c r="J51" s="22"/>
      <c r="K51" s="22"/>
      <c r="L51" s="22"/>
      <c r="M51" s="22"/>
      <c r="N51" s="22" t="s">
        <v>469</v>
      </c>
      <c r="O51" s="21" t="s">
        <v>486</v>
      </c>
      <c r="P51" s="23">
        <v>4</v>
      </c>
      <c r="Q51" s="24">
        <v>0</v>
      </c>
      <c r="R51" s="24">
        <v>2</v>
      </c>
      <c r="S51" s="25">
        <v>0</v>
      </c>
      <c r="T51" s="25">
        <v>0</v>
      </c>
      <c r="U51" s="25">
        <v>3</v>
      </c>
      <c r="V51" s="26">
        <f t="shared" si="1"/>
        <v>9</v>
      </c>
    </row>
    <row r="52" spans="1:22" s="26" customFormat="1" ht="84.75" hidden="1" customHeight="1" x14ac:dyDescent="0.3">
      <c r="A52" s="21">
        <v>68442</v>
      </c>
      <c r="B52" s="21" t="s">
        <v>427</v>
      </c>
      <c r="C52" s="21" t="s">
        <v>494</v>
      </c>
      <c r="D52" s="21"/>
      <c r="E52" s="17" t="s">
        <v>428</v>
      </c>
      <c r="F52" s="17" t="s">
        <v>429</v>
      </c>
      <c r="G52" s="21">
        <v>5078830</v>
      </c>
      <c r="H52" s="21" t="s">
        <v>13</v>
      </c>
      <c r="I52" s="21" t="s">
        <v>12</v>
      </c>
      <c r="J52" s="22"/>
      <c r="K52" s="22"/>
      <c r="L52" s="22"/>
      <c r="M52" s="22"/>
      <c r="N52" s="22" t="s">
        <v>469</v>
      </c>
      <c r="O52" s="21" t="s">
        <v>486</v>
      </c>
      <c r="P52" s="23">
        <v>4</v>
      </c>
      <c r="Q52" s="24">
        <v>0</v>
      </c>
      <c r="R52" s="24">
        <v>6</v>
      </c>
      <c r="S52" s="25">
        <v>0</v>
      </c>
      <c r="T52" s="25">
        <v>0</v>
      </c>
      <c r="U52" s="25">
        <v>0</v>
      </c>
      <c r="V52" s="26">
        <f t="shared" si="1"/>
        <v>10</v>
      </c>
    </row>
    <row r="53" spans="1:22" s="26" customFormat="1" ht="53.25" hidden="1" customHeight="1" x14ac:dyDescent="0.3">
      <c r="A53" s="21">
        <v>68457</v>
      </c>
      <c r="B53" s="21" t="s">
        <v>433</v>
      </c>
      <c r="C53" s="21" t="s">
        <v>494</v>
      </c>
      <c r="D53" s="21"/>
      <c r="E53" s="17" t="s">
        <v>434</v>
      </c>
      <c r="F53" s="17" t="s">
        <v>435</v>
      </c>
      <c r="G53" s="21">
        <v>4907092</v>
      </c>
      <c r="H53" s="21" t="s">
        <v>11</v>
      </c>
      <c r="I53" s="21" t="s">
        <v>12</v>
      </c>
      <c r="J53" s="22"/>
      <c r="K53" s="22"/>
      <c r="L53" s="22"/>
      <c r="M53" s="22"/>
      <c r="N53" s="22" t="s">
        <v>469</v>
      </c>
      <c r="O53" s="21" t="s">
        <v>487</v>
      </c>
      <c r="P53" s="23">
        <v>4</v>
      </c>
      <c r="Q53" s="24">
        <v>6</v>
      </c>
      <c r="R53" s="24">
        <v>0</v>
      </c>
      <c r="S53" s="25">
        <v>0</v>
      </c>
      <c r="T53" s="25">
        <v>0</v>
      </c>
      <c r="U53" s="25">
        <v>3</v>
      </c>
      <c r="V53" s="26">
        <f t="shared" si="1"/>
        <v>13</v>
      </c>
    </row>
    <row r="54" spans="1:22" s="26" customFormat="1" ht="30.75" hidden="1" customHeight="1" x14ac:dyDescent="0.3">
      <c r="A54" s="21">
        <v>68458</v>
      </c>
      <c r="B54" s="21" t="s">
        <v>436</v>
      </c>
      <c r="C54" s="21" t="s">
        <v>510</v>
      </c>
      <c r="D54" s="21"/>
      <c r="E54" s="17" t="s">
        <v>437</v>
      </c>
      <c r="F54" s="17" t="s">
        <v>438</v>
      </c>
      <c r="G54" s="21">
        <v>4314050</v>
      </c>
      <c r="H54" s="21" t="s">
        <v>11</v>
      </c>
      <c r="I54" s="21" t="s">
        <v>12</v>
      </c>
      <c r="J54" s="22"/>
      <c r="K54" s="22"/>
      <c r="L54" s="22"/>
      <c r="M54" s="22"/>
      <c r="N54" s="22" t="s">
        <v>469</v>
      </c>
      <c r="O54" s="21" t="s">
        <v>485</v>
      </c>
      <c r="P54" s="23">
        <v>1</v>
      </c>
      <c r="Q54" s="24">
        <v>0</v>
      </c>
      <c r="R54" s="24">
        <v>6</v>
      </c>
      <c r="S54" s="25">
        <v>0</v>
      </c>
      <c r="T54" s="25">
        <v>0</v>
      </c>
      <c r="U54" s="25">
        <v>0</v>
      </c>
      <c r="V54" s="26">
        <f t="shared" si="1"/>
        <v>7</v>
      </c>
    </row>
    <row r="55" spans="1:22" s="26" customFormat="1" ht="30.75" hidden="1" customHeight="1" x14ac:dyDescent="0.3">
      <c r="A55" s="21">
        <v>66733</v>
      </c>
      <c r="B55" s="21" t="s">
        <v>238</v>
      </c>
      <c r="C55" s="21" t="s">
        <v>494</v>
      </c>
      <c r="D55" s="21"/>
      <c r="E55" s="17" t="s">
        <v>239</v>
      </c>
      <c r="F55" s="17" t="s">
        <v>240</v>
      </c>
      <c r="G55" s="21">
        <v>6034277</v>
      </c>
      <c r="H55" s="21" t="s">
        <v>19</v>
      </c>
      <c r="I55" s="21" t="s">
        <v>241</v>
      </c>
      <c r="J55" s="22"/>
      <c r="K55" s="22"/>
      <c r="L55" s="22"/>
      <c r="M55" s="22"/>
      <c r="N55" s="22" t="s">
        <v>475</v>
      </c>
      <c r="O55" s="17" t="s">
        <v>476</v>
      </c>
      <c r="P55" s="23"/>
      <c r="Q55" s="24"/>
      <c r="R55" s="24"/>
      <c r="S55" s="25"/>
      <c r="T55" s="25"/>
      <c r="U55" s="25"/>
      <c r="V55" s="26">
        <f t="shared" si="1"/>
        <v>0</v>
      </c>
    </row>
    <row r="56" spans="1:22" s="26" customFormat="1" ht="30.75" hidden="1" customHeight="1" x14ac:dyDescent="0.3">
      <c r="A56" s="21">
        <v>67185</v>
      </c>
      <c r="B56" s="21" t="s">
        <v>289</v>
      </c>
      <c r="C56" s="21" t="s">
        <v>494</v>
      </c>
      <c r="D56" s="21"/>
      <c r="E56" s="17" t="s">
        <v>290</v>
      </c>
      <c r="F56" s="17" t="s">
        <v>291</v>
      </c>
      <c r="G56" s="21">
        <v>4657593</v>
      </c>
      <c r="H56" s="21" t="s">
        <v>115</v>
      </c>
      <c r="I56" s="21" t="s">
        <v>114</v>
      </c>
      <c r="J56" s="22"/>
      <c r="K56" s="22"/>
      <c r="L56" s="22"/>
      <c r="M56" s="22"/>
      <c r="N56" s="22" t="s">
        <v>475</v>
      </c>
      <c r="O56" s="27" t="s">
        <v>482</v>
      </c>
      <c r="P56" s="23"/>
      <c r="Q56" s="24"/>
      <c r="R56" s="24"/>
      <c r="S56" s="25"/>
      <c r="T56" s="25"/>
      <c r="U56" s="25"/>
      <c r="V56" s="26">
        <f t="shared" si="1"/>
        <v>0</v>
      </c>
    </row>
    <row r="57" spans="1:22" s="26" customFormat="1" ht="30.75" hidden="1" customHeight="1" x14ac:dyDescent="0.3">
      <c r="A57" s="21">
        <v>68443</v>
      </c>
      <c r="B57" s="21" t="s">
        <v>430</v>
      </c>
      <c r="C57" s="21" t="s">
        <v>494</v>
      </c>
      <c r="D57" s="21"/>
      <c r="E57" s="17" t="s">
        <v>431</v>
      </c>
      <c r="F57" s="17" t="s">
        <v>432</v>
      </c>
      <c r="G57" s="21">
        <v>5936324</v>
      </c>
      <c r="H57" s="21" t="s">
        <v>13</v>
      </c>
      <c r="I57" s="21" t="s">
        <v>12</v>
      </c>
      <c r="J57" s="22"/>
      <c r="K57" s="22"/>
      <c r="L57" s="22"/>
      <c r="M57" s="22"/>
      <c r="N57" s="22" t="s">
        <v>475</v>
      </c>
      <c r="O57" s="21" t="s">
        <v>488</v>
      </c>
      <c r="P57" s="29"/>
      <c r="Q57" s="30"/>
      <c r="R57" s="30"/>
      <c r="S57" s="31"/>
      <c r="T57" s="32"/>
      <c r="U57" s="32"/>
      <c r="V57" s="26">
        <f t="shared" si="1"/>
        <v>0</v>
      </c>
    </row>
    <row r="58" spans="1:22" s="26" customFormat="1" ht="44.25" hidden="1" customHeight="1" x14ac:dyDescent="0.3">
      <c r="A58" s="21">
        <v>68466</v>
      </c>
      <c r="B58" s="21" t="s">
        <v>439</v>
      </c>
      <c r="C58" s="21" t="s">
        <v>494</v>
      </c>
      <c r="D58" s="21"/>
      <c r="E58" s="17" t="s">
        <v>440</v>
      </c>
      <c r="F58" s="17" t="s">
        <v>441</v>
      </c>
      <c r="G58" s="21">
        <v>4126943</v>
      </c>
      <c r="H58" s="21" t="s">
        <v>13</v>
      </c>
      <c r="I58" s="21" t="s">
        <v>113</v>
      </c>
      <c r="J58" s="22"/>
      <c r="K58" s="22"/>
      <c r="L58" s="22"/>
      <c r="M58" s="22"/>
      <c r="N58" s="22" t="s">
        <v>475</v>
      </c>
      <c r="O58" s="21" t="s">
        <v>491</v>
      </c>
      <c r="P58" s="29"/>
      <c r="Q58" s="30"/>
      <c r="R58" s="30"/>
      <c r="S58" s="31"/>
      <c r="T58" s="32"/>
      <c r="U58" s="32"/>
      <c r="V58" s="26">
        <f t="shared" si="1"/>
        <v>0</v>
      </c>
    </row>
    <row r="59" spans="1:22" s="26" customFormat="1" ht="30.75" hidden="1" customHeight="1" x14ac:dyDescent="0.3">
      <c r="A59" s="21">
        <v>68467</v>
      </c>
      <c r="B59" s="21" t="s">
        <v>442</v>
      </c>
      <c r="C59" s="21" t="s">
        <v>494</v>
      </c>
      <c r="D59" s="21"/>
      <c r="E59" s="17" t="s">
        <v>443</v>
      </c>
      <c r="F59" s="17" t="s">
        <v>444</v>
      </c>
      <c r="G59" s="21">
        <v>1730991</v>
      </c>
      <c r="H59" s="21" t="s">
        <v>19</v>
      </c>
      <c r="I59" s="21" t="s">
        <v>20</v>
      </c>
      <c r="J59" s="22"/>
      <c r="K59" s="22"/>
      <c r="L59" s="22"/>
      <c r="M59" s="22"/>
      <c r="N59" s="22" t="s">
        <v>475</v>
      </c>
      <c r="O59" s="21" t="s">
        <v>492</v>
      </c>
      <c r="P59" s="29"/>
      <c r="Q59" s="30"/>
      <c r="R59" s="30"/>
      <c r="S59" s="31"/>
      <c r="T59" s="32"/>
      <c r="U59" s="32"/>
      <c r="V59" s="26">
        <f t="shared" si="1"/>
        <v>0</v>
      </c>
    </row>
    <row r="60" spans="1:22" s="26" customFormat="1" ht="30.75" hidden="1" customHeight="1" x14ac:dyDescent="0.3">
      <c r="A60" s="21">
        <v>68487</v>
      </c>
      <c r="B60" s="21" t="s">
        <v>445</v>
      </c>
      <c r="C60" s="21" t="s">
        <v>494</v>
      </c>
      <c r="D60" s="21"/>
      <c r="E60" s="17" t="s">
        <v>446</v>
      </c>
      <c r="F60" s="17" t="s">
        <v>447</v>
      </c>
      <c r="G60" s="21">
        <v>4524405</v>
      </c>
      <c r="H60" s="21" t="s">
        <v>13</v>
      </c>
      <c r="I60" s="21" t="s">
        <v>12</v>
      </c>
      <c r="J60" s="22"/>
      <c r="K60" s="22"/>
      <c r="L60" s="22"/>
      <c r="M60" s="22"/>
      <c r="N60" s="22" t="s">
        <v>475</v>
      </c>
      <c r="O60" s="21" t="s">
        <v>492</v>
      </c>
      <c r="P60" s="29"/>
      <c r="Q60" s="30"/>
      <c r="R60" s="30"/>
      <c r="S60" s="31"/>
      <c r="T60" s="32"/>
      <c r="U60" s="32"/>
      <c r="V60" s="26">
        <f t="shared" si="1"/>
        <v>0</v>
      </c>
    </row>
    <row r="61" spans="1:22" s="26" customFormat="1" ht="30.75" hidden="1" customHeight="1" x14ac:dyDescent="0.3">
      <c r="A61" s="21">
        <v>68489</v>
      </c>
      <c r="B61" s="21" t="s">
        <v>448</v>
      </c>
      <c r="C61" s="21" t="s">
        <v>494</v>
      </c>
      <c r="D61" s="21"/>
      <c r="E61" s="17" t="s">
        <v>449</v>
      </c>
      <c r="F61" s="17" t="s">
        <v>450</v>
      </c>
      <c r="G61" s="21">
        <v>4251340</v>
      </c>
      <c r="H61" s="21" t="s">
        <v>13</v>
      </c>
      <c r="I61" s="21" t="s">
        <v>177</v>
      </c>
      <c r="J61" s="22"/>
      <c r="K61" s="22"/>
      <c r="L61" s="22"/>
      <c r="M61" s="22"/>
      <c r="N61" s="22"/>
      <c r="O61" s="21"/>
      <c r="P61" s="29"/>
      <c r="Q61" s="30"/>
      <c r="R61" s="30"/>
      <c r="S61" s="31"/>
      <c r="T61" s="32"/>
      <c r="U61" s="32"/>
      <c r="V61" s="26">
        <f t="shared" si="1"/>
        <v>0</v>
      </c>
    </row>
    <row r="62" spans="1:22" s="26" customFormat="1" ht="30.75" hidden="1" customHeight="1" x14ac:dyDescent="0.3">
      <c r="A62" s="21">
        <v>66502</v>
      </c>
      <c r="B62" s="21" t="s">
        <v>218</v>
      </c>
      <c r="C62" s="21" t="s">
        <v>495</v>
      </c>
      <c r="D62" s="21"/>
      <c r="E62" s="17" t="s">
        <v>219</v>
      </c>
      <c r="F62" s="17" t="s">
        <v>220</v>
      </c>
      <c r="G62" s="21">
        <v>4161404</v>
      </c>
      <c r="H62" s="21" t="s">
        <v>54</v>
      </c>
      <c r="I62" s="21" t="s">
        <v>55</v>
      </c>
      <c r="J62" s="22"/>
      <c r="K62" s="22"/>
      <c r="L62" s="22"/>
      <c r="M62" s="22"/>
      <c r="N62" s="21" t="s">
        <v>472</v>
      </c>
      <c r="O62" s="17"/>
      <c r="P62" s="23"/>
      <c r="Q62" s="24"/>
      <c r="R62" s="24"/>
      <c r="S62" s="25"/>
      <c r="T62" s="25"/>
      <c r="U62" s="25"/>
      <c r="V62" s="26">
        <f t="shared" si="1"/>
        <v>0</v>
      </c>
    </row>
    <row r="63" spans="1:22" s="26" customFormat="1" ht="30.75" hidden="1" customHeight="1" x14ac:dyDescent="0.3">
      <c r="A63" s="21">
        <v>63595</v>
      </c>
      <c r="B63" s="21" t="s">
        <v>8</v>
      </c>
      <c r="C63" s="21"/>
      <c r="D63" s="21" t="s">
        <v>490</v>
      </c>
      <c r="E63" s="17" t="s">
        <v>9</v>
      </c>
      <c r="F63" s="17" t="s">
        <v>10</v>
      </c>
      <c r="G63" s="21">
        <v>5870340</v>
      </c>
      <c r="H63" s="21" t="s">
        <v>11</v>
      </c>
      <c r="I63" s="21" t="s">
        <v>12</v>
      </c>
      <c r="J63" s="29"/>
      <c r="K63" s="29"/>
      <c r="L63" s="29"/>
      <c r="M63" s="29"/>
      <c r="N63" s="29"/>
      <c r="O63" s="29"/>
      <c r="P63" s="29"/>
      <c r="Q63" s="30"/>
      <c r="R63" s="30"/>
      <c r="S63" s="31"/>
      <c r="T63" s="32"/>
      <c r="U63" s="32"/>
      <c r="V63" s="26">
        <f t="shared" si="1"/>
        <v>0</v>
      </c>
    </row>
    <row r="64" spans="1:22" s="26" customFormat="1" ht="30.75" hidden="1" customHeight="1" x14ac:dyDescent="0.3">
      <c r="A64" s="21">
        <v>63596</v>
      </c>
      <c r="B64" s="21" t="s">
        <v>15</v>
      </c>
      <c r="C64" s="21"/>
      <c r="D64" s="21" t="s">
        <v>490</v>
      </c>
      <c r="E64" s="17" t="s">
        <v>16</v>
      </c>
      <c r="F64" s="17" t="s">
        <v>17</v>
      </c>
      <c r="G64" s="21">
        <v>3800469</v>
      </c>
      <c r="H64" s="21" t="s">
        <v>19</v>
      </c>
      <c r="I64" s="21" t="s">
        <v>18</v>
      </c>
      <c r="J64" s="29"/>
      <c r="K64" s="29"/>
      <c r="L64" s="29"/>
      <c r="M64" s="29"/>
      <c r="N64" s="29"/>
      <c r="O64" s="29"/>
      <c r="P64" s="29"/>
      <c r="Q64" s="30"/>
      <c r="R64" s="30"/>
      <c r="S64" s="31"/>
      <c r="T64" s="32"/>
      <c r="U64" s="32"/>
      <c r="V64" s="26">
        <f t="shared" si="1"/>
        <v>0</v>
      </c>
    </row>
    <row r="65" spans="1:22" s="26" customFormat="1" ht="30.75" hidden="1" customHeight="1" x14ac:dyDescent="0.3">
      <c r="A65" s="21">
        <v>63604</v>
      </c>
      <c r="B65" s="21" t="s">
        <v>21</v>
      </c>
      <c r="C65" s="21"/>
      <c r="D65" s="21" t="s">
        <v>490</v>
      </c>
      <c r="E65" s="17" t="s">
        <v>22</v>
      </c>
      <c r="F65" s="17" t="s">
        <v>23</v>
      </c>
      <c r="G65" s="21">
        <v>5558456</v>
      </c>
      <c r="H65" s="21" t="s">
        <v>19</v>
      </c>
      <c r="I65" s="21" t="s">
        <v>24</v>
      </c>
      <c r="J65" s="29"/>
      <c r="K65" s="29"/>
      <c r="L65" s="29"/>
      <c r="M65" s="29"/>
      <c r="N65" s="29"/>
      <c r="O65" s="29"/>
      <c r="P65" s="29"/>
      <c r="Q65" s="30"/>
      <c r="R65" s="30"/>
      <c r="S65" s="31"/>
      <c r="T65" s="32"/>
      <c r="U65" s="32"/>
      <c r="V65" s="26">
        <f t="shared" si="1"/>
        <v>0</v>
      </c>
    </row>
    <row r="66" spans="1:22" s="26" customFormat="1" ht="30.75" hidden="1" customHeight="1" x14ac:dyDescent="0.3">
      <c r="A66" s="21">
        <v>63607</v>
      </c>
      <c r="B66" s="21" t="s">
        <v>25</v>
      </c>
      <c r="C66" s="21"/>
      <c r="D66" s="21" t="s">
        <v>490</v>
      </c>
      <c r="E66" s="17" t="s">
        <v>26</v>
      </c>
      <c r="F66" s="17" t="s">
        <v>27</v>
      </c>
      <c r="G66" s="21">
        <v>6010246</v>
      </c>
      <c r="H66" s="21" t="s">
        <v>11</v>
      </c>
      <c r="I66" s="21" t="s">
        <v>12</v>
      </c>
      <c r="J66" s="22"/>
      <c r="K66" s="22"/>
      <c r="L66" s="22"/>
      <c r="M66" s="22"/>
      <c r="N66" s="22"/>
      <c r="O66" s="22"/>
      <c r="P66" s="29"/>
      <c r="Q66" s="30"/>
      <c r="R66" s="30"/>
      <c r="S66" s="31"/>
      <c r="T66" s="32"/>
      <c r="U66" s="32"/>
      <c r="V66" s="26">
        <f t="shared" si="1"/>
        <v>0</v>
      </c>
    </row>
    <row r="67" spans="1:22" s="26" customFormat="1" ht="30.75" hidden="1" customHeight="1" x14ac:dyDescent="0.3">
      <c r="A67" s="21">
        <v>63692</v>
      </c>
      <c r="B67" s="21" t="s">
        <v>28</v>
      </c>
      <c r="C67" s="21"/>
      <c r="D67" s="21" t="s">
        <v>490</v>
      </c>
      <c r="E67" s="17" t="s">
        <v>29</v>
      </c>
      <c r="F67" s="17" t="s">
        <v>30</v>
      </c>
      <c r="G67" s="21">
        <v>4008630</v>
      </c>
      <c r="H67" s="21" t="s">
        <v>32</v>
      </c>
      <c r="I67" s="21" t="s">
        <v>31</v>
      </c>
      <c r="J67" s="22"/>
      <c r="K67" s="22"/>
      <c r="L67" s="22"/>
      <c r="M67" s="22"/>
      <c r="N67" s="22"/>
      <c r="O67" s="22"/>
      <c r="P67" s="29"/>
      <c r="Q67" s="30"/>
      <c r="R67" s="30"/>
      <c r="S67" s="31"/>
      <c r="T67" s="32"/>
      <c r="U67" s="32"/>
      <c r="V67" s="26">
        <f t="shared" si="1"/>
        <v>0</v>
      </c>
    </row>
    <row r="68" spans="1:22" s="26" customFormat="1" ht="30.75" hidden="1" customHeight="1" x14ac:dyDescent="0.3">
      <c r="A68" s="21">
        <v>63728</v>
      </c>
      <c r="B68" s="21" t="s">
        <v>33</v>
      </c>
      <c r="C68" s="21"/>
      <c r="D68" s="21" t="s">
        <v>490</v>
      </c>
      <c r="E68" s="17" t="s">
        <v>34</v>
      </c>
      <c r="F68" s="17" t="s">
        <v>35</v>
      </c>
      <c r="G68" s="21">
        <v>4346354</v>
      </c>
      <c r="H68" s="21" t="s">
        <v>32</v>
      </c>
      <c r="I68" s="21" t="s">
        <v>31</v>
      </c>
      <c r="J68" s="22"/>
      <c r="K68" s="22"/>
      <c r="L68" s="22"/>
      <c r="M68" s="22"/>
      <c r="N68" s="22"/>
      <c r="O68" s="22"/>
      <c r="P68" s="29"/>
      <c r="Q68" s="30"/>
      <c r="R68" s="30"/>
      <c r="S68" s="31"/>
      <c r="T68" s="32"/>
      <c r="U68" s="32"/>
      <c r="V68" s="26">
        <f t="shared" si="1"/>
        <v>0</v>
      </c>
    </row>
    <row r="69" spans="1:22" s="26" customFormat="1" ht="30.75" hidden="1" customHeight="1" x14ac:dyDescent="0.3">
      <c r="A69" s="21">
        <v>63843</v>
      </c>
      <c r="B69" s="21" t="s">
        <v>36</v>
      </c>
      <c r="C69" s="21"/>
      <c r="D69" s="21" t="s">
        <v>490</v>
      </c>
      <c r="E69" s="17" t="s">
        <v>37</v>
      </c>
      <c r="F69" s="17" t="s">
        <v>38</v>
      </c>
      <c r="G69" s="21">
        <v>4809694</v>
      </c>
      <c r="H69" s="21" t="s">
        <v>11</v>
      </c>
      <c r="I69" s="21" t="s">
        <v>12</v>
      </c>
      <c r="J69" s="22"/>
      <c r="K69" s="22"/>
      <c r="L69" s="22"/>
      <c r="M69" s="22"/>
      <c r="N69" s="22"/>
      <c r="O69" s="22"/>
      <c r="P69" s="29"/>
      <c r="Q69" s="30"/>
      <c r="R69" s="30"/>
      <c r="S69" s="31"/>
      <c r="T69" s="32"/>
      <c r="U69" s="32"/>
      <c r="V69" s="26">
        <f t="shared" si="1"/>
        <v>0</v>
      </c>
    </row>
    <row r="70" spans="1:22" s="26" customFormat="1" ht="30.75" hidden="1" customHeight="1" x14ac:dyDescent="0.3">
      <c r="A70" s="21">
        <v>63903</v>
      </c>
      <c r="B70" s="21" t="s">
        <v>40</v>
      </c>
      <c r="C70" s="21"/>
      <c r="D70" s="21" t="s">
        <v>490</v>
      </c>
      <c r="E70" s="17" t="s">
        <v>41</v>
      </c>
      <c r="F70" s="17" t="s">
        <v>42</v>
      </c>
      <c r="G70" s="21">
        <v>4919638</v>
      </c>
      <c r="H70" s="21" t="s">
        <v>13</v>
      </c>
      <c r="I70" s="21" t="s">
        <v>12</v>
      </c>
      <c r="J70" s="22"/>
      <c r="K70" s="22"/>
      <c r="L70" s="22"/>
      <c r="M70" s="22"/>
      <c r="N70" s="22"/>
      <c r="O70" s="22"/>
      <c r="P70" s="29"/>
      <c r="Q70" s="30"/>
      <c r="R70" s="30"/>
      <c r="S70" s="31"/>
      <c r="T70" s="32"/>
      <c r="U70" s="32"/>
      <c r="V70" s="26">
        <f t="shared" ref="V70:V101" si="2">SUM(P70:U70)</f>
        <v>0</v>
      </c>
    </row>
    <row r="71" spans="1:22" s="26" customFormat="1" ht="30.75" hidden="1" customHeight="1" x14ac:dyDescent="0.3">
      <c r="A71" s="21">
        <v>63910</v>
      </c>
      <c r="B71" s="21" t="s">
        <v>43</v>
      </c>
      <c r="C71" s="21"/>
      <c r="D71" s="21" t="s">
        <v>490</v>
      </c>
      <c r="E71" s="17" t="s">
        <v>44</v>
      </c>
      <c r="F71" s="17" t="s">
        <v>45</v>
      </c>
      <c r="G71" s="21">
        <v>4234906</v>
      </c>
      <c r="H71" s="21" t="s">
        <v>11</v>
      </c>
      <c r="I71" s="21" t="s">
        <v>12</v>
      </c>
      <c r="J71" s="22"/>
      <c r="K71" s="22"/>
      <c r="L71" s="22"/>
      <c r="M71" s="22"/>
      <c r="N71" s="22"/>
      <c r="O71" s="22"/>
      <c r="P71" s="29"/>
      <c r="Q71" s="30"/>
      <c r="R71" s="30"/>
      <c r="S71" s="31"/>
      <c r="T71" s="32"/>
      <c r="U71" s="32"/>
      <c r="V71" s="26">
        <f t="shared" si="2"/>
        <v>0</v>
      </c>
    </row>
    <row r="72" spans="1:22" s="26" customFormat="1" ht="30.75" hidden="1" customHeight="1" x14ac:dyDescent="0.3">
      <c r="A72" s="21">
        <v>63914</v>
      </c>
      <c r="B72" s="21" t="s">
        <v>46</v>
      </c>
      <c r="C72" s="21"/>
      <c r="D72" s="21" t="s">
        <v>490</v>
      </c>
      <c r="E72" s="17" t="s">
        <v>47</v>
      </c>
      <c r="F72" s="17" t="s">
        <v>48</v>
      </c>
      <c r="G72" s="21">
        <v>4010352</v>
      </c>
      <c r="H72" s="21" t="s">
        <v>50</v>
      </c>
      <c r="I72" s="21" t="s">
        <v>49</v>
      </c>
      <c r="J72" s="22"/>
      <c r="K72" s="22"/>
      <c r="L72" s="22"/>
      <c r="M72" s="22"/>
      <c r="N72" s="22"/>
      <c r="O72" s="22"/>
      <c r="P72" s="29"/>
      <c r="Q72" s="30"/>
      <c r="R72" s="30"/>
      <c r="S72" s="31"/>
      <c r="T72" s="32"/>
      <c r="U72" s="32"/>
      <c r="V72" s="26">
        <f t="shared" si="2"/>
        <v>0</v>
      </c>
    </row>
    <row r="73" spans="1:22" s="26" customFormat="1" ht="30.75" hidden="1" customHeight="1" x14ac:dyDescent="0.3">
      <c r="A73" s="21">
        <v>63932</v>
      </c>
      <c r="B73" s="21" t="s">
        <v>51</v>
      </c>
      <c r="C73" s="21"/>
      <c r="D73" s="21" t="s">
        <v>490</v>
      </c>
      <c r="E73" s="17" t="s">
        <v>52</v>
      </c>
      <c r="F73" s="17" t="s">
        <v>53</v>
      </c>
      <c r="G73" s="21">
        <v>4734147</v>
      </c>
      <c r="H73" s="21" t="s">
        <v>54</v>
      </c>
      <c r="I73" s="21" t="s">
        <v>55</v>
      </c>
      <c r="J73" s="22"/>
      <c r="K73" s="22"/>
      <c r="L73" s="22"/>
      <c r="M73" s="22"/>
      <c r="N73" s="22"/>
      <c r="O73" s="22"/>
      <c r="P73" s="29"/>
      <c r="Q73" s="30"/>
      <c r="R73" s="30"/>
      <c r="S73" s="31"/>
      <c r="T73" s="32"/>
      <c r="U73" s="32"/>
      <c r="V73" s="26">
        <f t="shared" si="2"/>
        <v>0</v>
      </c>
    </row>
    <row r="74" spans="1:22" s="26" customFormat="1" ht="30.75" hidden="1" customHeight="1" x14ac:dyDescent="0.3">
      <c r="A74" s="21">
        <v>63945</v>
      </c>
      <c r="B74" s="21" t="s">
        <v>56</v>
      </c>
      <c r="C74" s="21"/>
      <c r="D74" s="21" t="s">
        <v>490</v>
      </c>
      <c r="E74" s="17" t="s">
        <v>57</v>
      </c>
      <c r="F74" s="17" t="s">
        <v>58</v>
      </c>
      <c r="G74" s="21">
        <v>4227355</v>
      </c>
      <c r="H74" s="21" t="s">
        <v>13</v>
      </c>
      <c r="I74" s="21" t="s">
        <v>59</v>
      </c>
      <c r="J74" s="22"/>
      <c r="K74" s="22"/>
      <c r="L74" s="22"/>
      <c r="M74" s="22"/>
      <c r="N74" s="22"/>
      <c r="O74" s="22"/>
      <c r="P74" s="29"/>
      <c r="Q74" s="30"/>
      <c r="R74" s="30"/>
      <c r="S74" s="31"/>
      <c r="T74" s="32"/>
      <c r="U74" s="32"/>
      <c r="V74" s="26">
        <f t="shared" si="2"/>
        <v>0</v>
      </c>
    </row>
    <row r="75" spans="1:22" s="26" customFormat="1" ht="30.75" hidden="1" customHeight="1" x14ac:dyDescent="0.3">
      <c r="A75" s="21">
        <v>63962</v>
      </c>
      <c r="B75" s="21" t="s">
        <v>60</v>
      </c>
      <c r="C75" s="21"/>
      <c r="D75" s="21" t="s">
        <v>490</v>
      </c>
      <c r="E75" s="17" t="s">
        <v>61</v>
      </c>
      <c r="F75" s="17" t="s">
        <v>62</v>
      </c>
      <c r="G75" s="21">
        <v>7101296</v>
      </c>
      <c r="H75" s="21" t="s">
        <v>32</v>
      </c>
      <c r="I75" s="21" t="s">
        <v>31</v>
      </c>
      <c r="J75" s="22"/>
      <c r="K75" s="22"/>
      <c r="L75" s="22"/>
      <c r="M75" s="22"/>
      <c r="N75" s="22"/>
      <c r="O75" s="22"/>
      <c r="P75" s="29"/>
      <c r="Q75" s="30"/>
      <c r="R75" s="30"/>
      <c r="S75" s="31"/>
      <c r="T75" s="32"/>
      <c r="U75" s="32"/>
      <c r="V75" s="26">
        <f t="shared" si="2"/>
        <v>0</v>
      </c>
    </row>
    <row r="76" spans="1:22" s="26" customFormat="1" ht="30.75" hidden="1" customHeight="1" x14ac:dyDescent="0.3">
      <c r="A76" s="21">
        <v>63963</v>
      </c>
      <c r="B76" s="21" t="s">
        <v>63</v>
      </c>
      <c r="C76" s="21"/>
      <c r="D76" s="21" t="s">
        <v>490</v>
      </c>
      <c r="E76" s="17" t="s">
        <v>64</v>
      </c>
      <c r="F76" s="17" t="s">
        <v>65</v>
      </c>
      <c r="G76" s="21">
        <v>3203104</v>
      </c>
      <c r="H76" s="21" t="s">
        <v>13</v>
      </c>
      <c r="I76" s="21" t="s">
        <v>12</v>
      </c>
      <c r="J76" s="22"/>
      <c r="K76" s="22"/>
      <c r="L76" s="22"/>
      <c r="M76" s="22"/>
      <c r="N76" s="22"/>
      <c r="O76" s="22"/>
      <c r="P76" s="29"/>
      <c r="Q76" s="30"/>
      <c r="R76" s="30"/>
      <c r="S76" s="31"/>
      <c r="T76" s="32"/>
      <c r="U76" s="32"/>
      <c r="V76" s="26">
        <f t="shared" si="2"/>
        <v>0</v>
      </c>
    </row>
    <row r="77" spans="1:22" s="26" customFormat="1" ht="30.75" hidden="1" customHeight="1" x14ac:dyDescent="0.3">
      <c r="A77" s="21">
        <v>63984</v>
      </c>
      <c r="B77" s="21" t="s">
        <v>66</v>
      </c>
      <c r="C77" s="21"/>
      <c r="D77" s="21" t="s">
        <v>490</v>
      </c>
      <c r="E77" s="17" t="s">
        <v>67</v>
      </c>
      <c r="F77" s="17" t="s">
        <v>68</v>
      </c>
      <c r="G77" s="21">
        <v>4523960</v>
      </c>
      <c r="H77" s="21" t="s">
        <v>11</v>
      </c>
      <c r="I77" s="21" t="s">
        <v>12</v>
      </c>
      <c r="J77" s="22"/>
      <c r="K77" s="22"/>
      <c r="L77" s="22"/>
      <c r="M77" s="22"/>
      <c r="N77" s="22"/>
      <c r="O77" s="22"/>
      <c r="P77" s="29"/>
      <c r="Q77" s="30"/>
      <c r="R77" s="30"/>
      <c r="S77" s="31"/>
      <c r="T77" s="32"/>
      <c r="U77" s="32"/>
      <c r="V77" s="26">
        <f t="shared" si="2"/>
        <v>0</v>
      </c>
    </row>
    <row r="78" spans="1:22" s="26" customFormat="1" ht="30.75" hidden="1" customHeight="1" x14ac:dyDescent="0.3">
      <c r="A78" s="21">
        <v>63995</v>
      </c>
      <c r="B78" s="21" t="s">
        <v>69</v>
      </c>
      <c r="C78" s="21"/>
      <c r="D78" s="21" t="s">
        <v>490</v>
      </c>
      <c r="E78" s="17" t="s">
        <v>70</v>
      </c>
      <c r="F78" s="17" t="s">
        <v>71</v>
      </c>
      <c r="G78" s="21">
        <v>5117717</v>
      </c>
      <c r="H78" s="21" t="s">
        <v>11</v>
      </c>
      <c r="I78" s="21" t="s">
        <v>12</v>
      </c>
      <c r="J78" s="22"/>
      <c r="K78" s="22"/>
      <c r="L78" s="22"/>
      <c r="M78" s="22"/>
      <c r="N78" s="22"/>
      <c r="O78" s="22"/>
      <c r="P78" s="29"/>
      <c r="Q78" s="30"/>
      <c r="R78" s="30"/>
      <c r="S78" s="31"/>
      <c r="T78" s="32"/>
      <c r="U78" s="32"/>
      <c r="V78" s="26">
        <f t="shared" si="2"/>
        <v>0</v>
      </c>
    </row>
    <row r="79" spans="1:22" s="26" customFormat="1" ht="30.75" hidden="1" customHeight="1" x14ac:dyDescent="0.3">
      <c r="A79" s="21">
        <v>64027</v>
      </c>
      <c r="B79" s="21" t="s">
        <v>72</v>
      </c>
      <c r="C79" s="21"/>
      <c r="D79" s="21" t="s">
        <v>490</v>
      </c>
      <c r="E79" s="17" t="s">
        <v>73</v>
      </c>
      <c r="F79" s="17" t="s">
        <v>74</v>
      </c>
      <c r="G79" s="21">
        <v>4911099</v>
      </c>
      <c r="H79" s="21" t="s">
        <v>76</v>
      </c>
      <c r="I79" s="21" t="s">
        <v>75</v>
      </c>
      <c r="J79" s="22"/>
      <c r="K79" s="22"/>
      <c r="L79" s="22"/>
      <c r="M79" s="22"/>
      <c r="N79" s="22"/>
      <c r="O79" s="22"/>
      <c r="P79" s="29"/>
      <c r="Q79" s="30"/>
      <c r="R79" s="30"/>
      <c r="S79" s="31"/>
      <c r="T79" s="32"/>
      <c r="U79" s="32"/>
      <c r="V79" s="26">
        <f t="shared" si="2"/>
        <v>0</v>
      </c>
    </row>
    <row r="80" spans="1:22" s="26" customFormat="1" ht="30.75" hidden="1" customHeight="1" x14ac:dyDescent="0.3">
      <c r="A80" s="21">
        <v>64084</v>
      </c>
      <c r="B80" s="21" t="s">
        <v>77</v>
      </c>
      <c r="C80" s="21"/>
      <c r="D80" s="21" t="s">
        <v>490</v>
      </c>
      <c r="E80" s="17" t="s">
        <v>78</v>
      </c>
      <c r="F80" s="17" t="s">
        <v>79</v>
      </c>
      <c r="G80" s="21">
        <v>4683044</v>
      </c>
      <c r="H80" s="21" t="s">
        <v>11</v>
      </c>
      <c r="I80" s="21" t="s">
        <v>12</v>
      </c>
      <c r="J80" s="22"/>
      <c r="K80" s="22"/>
      <c r="L80" s="22"/>
      <c r="M80" s="22"/>
      <c r="N80" s="22"/>
      <c r="O80" s="22"/>
      <c r="P80" s="29"/>
      <c r="Q80" s="30"/>
      <c r="R80" s="30"/>
      <c r="S80" s="31"/>
      <c r="T80" s="32"/>
      <c r="U80" s="32"/>
      <c r="V80" s="26">
        <f t="shared" si="2"/>
        <v>0</v>
      </c>
    </row>
    <row r="81" spans="1:22" s="26" customFormat="1" ht="30.75" hidden="1" customHeight="1" x14ac:dyDescent="0.3">
      <c r="A81" s="21">
        <v>64085</v>
      </c>
      <c r="B81" s="21" t="s">
        <v>81</v>
      </c>
      <c r="C81" s="21"/>
      <c r="D81" s="21" t="s">
        <v>490</v>
      </c>
      <c r="E81" s="17" t="s">
        <v>82</v>
      </c>
      <c r="F81" s="17" t="s">
        <v>83</v>
      </c>
      <c r="G81" s="21">
        <v>4616043</v>
      </c>
      <c r="H81" s="21" t="s">
        <v>54</v>
      </c>
      <c r="I81" s="21" t="s">
        <v>55</v>
      </c>
      <c r="J81" s="22"/>
      <c r="K81" s="22"/>
      <c r="L81" s="22"/>
      <c r="M81" s="22"/>
      <c r="N81" s="22"/>
      <c r="O81" s="22"/>
      <c r="P81" s="29"/>
      <c r="Q81" s="30"/>
      <c r="R81" s="30"/>
      <c r="S81" s="31"/>
      <c r="T81" s="32"/>
      <c r="U81" s="32"/>
      <c r="V81" s="26">
        <f t="shared" si="2"/>
        <v>0</v>
      </c>
    </row>
    <row r="82" spans="1:22" s="26" customFormat="1" ht="30.75" hidden="1" customHeight="1" x14ac:dyDescent="0.3">
      <c r="A82" s="21">
        <v>64119</v>
      </c>
      <c r="B82" s="21" t="s">
        <v>84</v>
      </c>
      <c r="C82" s="21"/>
      <c r="D82" s="21" t="s">
        <v>490</v>
      </c>
      <c r="E82" s="17" t="s">
        <v>85</v>
      </c>
      <c r="F82" s="17" t="s">
        <v>86</v>
      </c>
      <c r="G82" s="21">
        <v>4726910</v>
      </c>
      <c r="H82" s="21" t="s">
        <v>54</v>
      </c>
      <c r="I82" s="21" t="s">
        <v>55</v>
      </c>
      <c r="J82" s="22"/>
      <c r="K82" s="22"/>
      <c r="L82" s="22"/>
      <c r="M82" s="22"/>
      <c r="N82" s="22"/>
      <c r="O82" s="22"/>
      <c r="P82" s="29"/>
      <c r="Q82" s="30"/>
      <c r="R82" s="30"/>
      <c r="S82" s="31"/>
      <c r="T82" s="32"/>
      <c r="U82" s="32"/>
      <c r="V82" s="26">
        <f t="shared" si="2"/>
        <v>0</v>
      </c>
    </row>
    <row r="83" spans="1:22" s="26" customFormat="1" ht="43.5" hidden="1" customHeight="1" x14ac:dyDescent="0.3">
      <c r="A83" s="21">
        <v>64181</v>
      </c>
      <c r="B83" s="21" t="s">
        <v>87</v>
      </c>
      <c r="C83" s="21"/>
      <c r="D83" s="21" t="s">
        <v>490</v>
      </c>
      <c r="E83" s="17" t="s">
        <v>88</v>
      </c>
      <c r="F83" s="17" t="s">
        <v>89</v>
      </c>
      <c r="G83" s="21">
        <v>4601995</v>
      </c>
      <c r="H83" s="21" t="s">
        <v>11</v>
      </c>
      <c r="I83" s="21" t="s">
        <v>12</v>
      </c>
      <c r="J83" s="22"/>
      <c r="K83" s="22"/>
      <c r="L83" s="22"/>
      <c r="M83" s="22"/>
      <c r="N83" s="22"/>
      <c r="O83" s="22"/>
      <c r="P83" s="29"/>
      <c r="Q83" s="30"/>
      <c r="R83" s="30"/>
      <c r="S83" s="31"/>
      <c r="T83" s="32"/>
      <c r="U83" s="32"/>
      <c r="V83" s="26">
        <f t="shared" si="2"/>
        <v>0</v>
      </c>
    </row>
    <row r="84" spans="1:22" s="26" customFormat="1" ht="30.75" hidden="1" customHeight="1" x14ac:dyDescent="0.3">
      <c r="A84" s="21">
        <v>64203</v>
      </c>
      <c r="B84" s="21" t="s">
        <v>90</v>
      </c>
      <c r="C84" s="21"/>
      <c r="D84" s="21" t="s">
        <v>490</v>
      </c>
      <c r="E84" s="17" t="s">
        <v>91</v>
      </c>
      <c r="F84" s="17" t="s">
        <v>92</v>
      </c>
      <c r="G84" s="21">
        <v>4703080</v>
      </c>
      <c r="H84" s="21" t="s">
        <v>32</v>
      </c>
      <c r="I84" s="21" t="s">
        <v>93</v>
      </c>
      <c r="J84" s="22"/>
      <c r="K84" s="22"/>
      <c r="L84" s="22"/>
      <c r="M84" s="22"/>
      <c r="N84" s="22"/>
      <c r="O84" s="22"/>
      <c r="P84" s="29"/>
      <c r="Q84" s="30"/>
      <c r="R84" s="30"/>
      <c r="S84" s="31"/>
      <c r="T84" s="32"/>
      <c r="U84" s="32"/>
      <c r="V84" s="26">
        <f t="shared" si="2"/>
        <v>0</v>
      </c>
    </row>
    <row r="85" spans="1:22" s="26" customFormat="1" ht="42" hidden="1" customHeight="1" x14ac:dyDescent="0.3">
      <c r="A85" s="21">
        <v>64383</v>
      </c>
      <c r="B85" s="21" t="s">
        <v>96</v>
      </c>
      <c r="C85" s="21"/>
      <c r="D85" s="21" t="s">
        <v>490</v>
      </c>
      <c r="E85" s="17" t="s">
        <v>97</v>
      </c>
      <c r="F85" s="17" t="s">
        <v>98</v>
      </c>
      <c r="G85" s="21">
        <v>5351683</v>
      </c>
      <c r="H85" s="21" t="s">
        <v>11</v>
      </c>
      <c r="I85" s="21" t="s">
        <v>12</v>
      </c>
      <c r="J85" s="22"/>
      <c r="K85" s="22"/>
      <c r="L85" s="22"/>
      <c r="M85" s="22"/>
      <c r="N85" s="22"/>
      <c r="O85" s="22"/>
      <c r="P85" s="29"/>
      <c r="Q85" s="30"/>
      <c r="R85" s="30"/>
      <c r="S85" s="31"/>
      <c r="T85" s="32"/>
      <c r="U85" s="32"/>
      <c r="V85" s="26">
        <f t="shared" si="2"/>
        <v>0</v>
      </c>
    </row>
    <row r="86" spans="1:22" s="26" customFormat="1" ht="30.75" hidden="1" customHeight="1" x14ac:dyDescent="0.3">
      <c r="A86" s="21">
        <v>64407</v>
      </c>
      <c r="B86" s="21" t="s">
        <v>99</v>
      </c>
      <c r="C86" s="21"/>
      <c r="D86" s="21" t="s">
        <v>490</v>
      </c>
      <c r="E86" s="17" t="s">
        <v>100</v>
      </c>
      <c r="F86" s="17" t="s">
        <v>101</v>
      </c>
      <c r="G86" s="21">
        <v>3352032</v>
      </c>
      <c r="H86" s="21" t="s">
        <v>94</v>
      </c>
      <c r="I86" s="21" t="s">
        <v>95</v>
      </c>
      <c r="J86" s="22"/>
      <c r="K86" s="22"/>
      <c r="L86" s="22"/>
      <c r="M86" s="22"/>
      <c r="N86" s="22"/>
      <c r="O86" s="22"/>
      <c r="P86" s="29"/>
      <c r="Q86" s="30"/>
      <c r="R86" s="30"/>
      <c r="S86" s="31"/>
      <c r="T86" s="32"/>
      <c r="U86" s="32"/>
      <c r="V86" s="26">
        <f t="shared" si="2"/>
        <v>0</v>
      </c>
    </row>
    <row r="87" spans="1:22" s="26" customFormat="1" ht="30.75" hidden="1" customHeight="1" x14ac:dyDescent="0.3">
      <c r="A87" s="21">
        <v>64553</v>
      </c>
      <c r="B87" s="21" t="s">
        <v>102</v>
      </c>
      <c r="C87" s="21"/>
      <c r="D87" s="21" t="s">
        <v>490</v>
      </c>
      <c r="E87" s="17" t="s">
        <v>103</v>
      </c>
      <c r="F87" s="17" t="s">
        <v>104</v>
      </c>
      <c r="G87" s="21">
        <v>5415828</v>
      </c>
      <c r="H87" s="21" t="s">
        <v>106</v>
      </c>
      <c r="I87" s="21" t="s">
        <v>105</v>
      </c>
      <c r="J87" s="22"/>
      <c r="K87" s="22"/>
      <c r="L87" s="22"/>
      <c r="M87" s="22"/>
      <c r="N87" s="22"/>
      <c r="O87" s="22"/>
      <c r="P87" s="29"/>
      <c r="Q87" s="30"/>
      <c r="R87" s="30"/>
      <c r="S87" s="31"/>
      <c r="T87" s="32"/>
      <c r="U87" s="32"/>
      <c r="V87" s="26">
        <f t="shared" si="2"/>
        <v>0</v>
      </c>
    </row>
    <row r="88" spans="1:22" s="26" customFormat="1" ht="30.75" hidden="1" customHeight="1" x14ac:dyDescent="0.3">
      <c r="A88" s="21">
        <v>64615</v>
      </c>
      <c r="B88" s="21" t="s">
        <v>107</v>
      </c>
      <c r="C88" s="21"/>
      <c r="D88" s="21" t="s">
        <v>490</v>
      </c>
      <c r="E88" s="17" t="s">
        <v>108</v>
      </c>
      <c r="F88" s="17" t="s">
        <v>109</v>
      </c>
      <c r="G88" s="21"/>
      <c r="H88" s="21"/>
      <c r="I88" s="21"/>
      <c r="J88" s="22"/>
      <c r="K88" s="22"/>
      <c r="L88" s="22"/>
      <c r="M88" s="22"/>
      <c r="N88" s="22"/>
      <c r="O88" s="22"/>
      <c r="P88" s="29"/>
      <c r="Q88" s="30"/>
      <c r="R88" s="30"/>
      <c r="S88" s="31"/>
      <c r="T88" s="32"/>
      <c r="U88" s="32"/>
      <c r="V88" s="26">
        <f t="shared" si="2"/>
        <v>0</v>
      </c>
    </row>
    <row r="89" spans="1:22" s="26" customFormat="1" ht="30.75" hidden="1" customHeight="1" x14ac:dyDescent="0.3">
      <c r="A89" s="21">
        <v>64657</v>
      </c>
      <c r="B89" s="21" t="s">
        <v>110</v>
      </c>
      <c r="C89" s="21"/>
      <c r="D89" s="21" t="s">
        <v>490</v>
      </c>
      <c r="E89" s="17" t="s">
        <v>111</v>
      </c>
      <c r="F89" s="17" t="s">
        <v>112</v>
      </c>
      <c r="G89" s="21">
        <v>4931740</v>
      </c>
      <c r="H89" s="21" t="s">
        <v>13</v>
      </c>
      <c r="I89" s="21" t="s">
        <v>113</v>
      </c>
      <c r="J89" s="22"/>
      <c r="K89" s="22"/>
      <c r="L89" s="22"/>
      <c r="M89" s="22"/>
      <c r="N89" s="22"/>
      <c r="O89" s="22"/>
      <c r="P89" s="29"/>
      <c r="Q89" s="30"/>
      <c r="R89" s="30"/>
      <c r="S89" s="31"/>
      <c r="T89" s="32"/>
      <c r="U89" s="32"/>
      <c r="V89" s="26">
        <f t="shared" si="2"/>
        <v>0</v>
      </c>
    </row>
    <row r="90" spans="1:22" s="26" customFormat="1" ht="30.75" hidden="1" customHeight="1" x14ac:dyDescent="0.3">
      <c r="A90" s="21">
        <v>64677</v>
      </c>
      <c r="B90" s="21" t="s">
        <v>116</v>
      </c>
      <c r="C90" s="21"/>
      <c r="D90" s="21" t="s">
        <v>490</v>
      </c>
      <c r="E90" s="17" t="s">
        <v>117</v>
      </c>
      <c r="F90" s="17" t="s">
        <v>118</v>
      </c>
      <c r="G90" s="21">
        <v>4548435</v>
      </c>
      <c r="H90" s="21" t="s">
        <v>13</v>
      </c>
      <c r="I90" s="21" t="s">
        <v>113</v>
      </c>
      <c r="J90" s="22"/>
      <c r="K90" s="22"/>
      <c r="L90" s="22"/>
      <c r="M90" s="22"/>
      <c r="N90" s="22"/>
      <c r="O90" s="22"/>
      <c r="P90" s="29"/>
      <c r="Q90" s="30"/>
      <c r="R90" s="30"/>
      <c r="S90" s="31"/>
      <c r="T90" s="32"/>
      <c r="U90" s="32"/>
      <c r="V90" s="26">
        <f t="shared" si="2"/>
        <v>0</v>
      </c>
    </row>
    <row r="91" spans="1:22" s="26" customFormat="1" ht="30.75" hidden="1" customHeight="1" x14ac:dyDescent="0.3">
      <c r="A91" s="21">
        <v>64869</v>
      </c>
      <c r="B91" s="21" t="s">
        <v>120</v>
      </c>
      <c r="C91" s="21"/>
      <c r="D91" s="21" t="s">
        <v>490</v>
      </c>
      <c r="E91" s="17" t="s">
        <v>121</v>
      </c>
      <c r="F91" s="17" t="s">
        <v>122</v>
      </c>
      <c r="G91" s="21"/>
      <c r="H91" s="21"/>
      <c r="I91" s="21"/>
      <c r="J91" s="22"/>
      <c r="K91" s="22"/>
      <c r="L91" s="22"/>
      <c r="M91" s="22"/>
      <c r="N91" s="22"/>
      <c r="O91" s="22"/>
      <c r="P91" s="29"/>
      <c r="Q91" s="30"/>
      <c r="R91" s="30"/>
      <c r="S91" s="31"/>
      <c r="T91" s="32"/>
      <c r="U91" s="32"/>
      <c r="V91" s="26">
        <f t="shared" si="2"/>
        <v>0</v>
      </c>
    </row>
    <row r="92" spans="1:22" s="26" customFormat="1" ht="30.75" hidden="1" customHeight="1" x14ac:dyDescent="0.3">
      <c r="A92" s="21">
        <v>64879</v>
      </c>
      <c r="B92" s="21" t="s">
        <v>123</v>
      </c>
      <c r="C92" s="21"/>
      <c r="D92" s="21" t="s">
        <v>490</v>
      </c>
      <c r="E92" s="17" t="s">
        <v>124</v>
      </c>
      <c r="F92" s="17" t="s">
        <v>125</v>
      </c>
      <c r="G92" s="21">
        <v>4552924</v>
      </c>
      <c r="H92" s="21" t="s">
        <v>11</v>
      </c>
      <c r="I92" s="21" t="s">
        <v>12</v>
      </c>
      <c r="J92" s="22"/>
      <c r="K92" s="22"/>
      <c r="L92" s="22"/>
      <c r="M92" s="22"/>
      <c r="N92" s="22"/>
      <c r="O92" s="22"/>
      <c r="P92" s="29"/>
      <c r="Q92" s="30"/>
      <c r="R92" s="30"/>
      <c r="S92" s="31"/>
      <c r="T92" s="32"/>
      <c r="U92" s="32"/>
      <c r="V92" s="26">
        <f t="shared" si="2"/>
        <v>0</v>
      </c>
    </row>
    <row r="93" spans="1:22" s="26" customFormat="1" ht="30.75" hidden="1" customHeight="1" x14ac:dyDescent="0.3">
      <c r="A93" s="21">
        <v>67472</v>
      </c>
      <c r="B93" s="21" t="s">
        <v>320</v>
      </c>
      <c r="C93" s="21"/>
      <c r="D93" s="21" t="s">
        <v>490</v>
      </c>
      <c r="E93" s="17" t="s">
        <v>321</v>
      </c>
      <c r="F93" s="17" t="s">
        <v>322</v>
      </c>
      <c r="G93" s="21">
        <v>4910050</v>
      </c>
      <c r="H93" s="21" t="s">
        <v>13</v>
      </c>
      <c r="I93" s="21" t="s">
        <v>177</v>
      </c>
      <c r="J93" s="22"/>
      <c r="K93" s="22"/>
      <c r="L93" s="22"/>
      <c r="M93" s="22"/>
      <c r="N93" s="22"/>
      <c r="O93" s="22"/>
      <c r="P93" s="29"/>
      <c r="Q93" s="30"/>
      <c r="R93" s="30"/>
      <c r="S93" s="31"/>
      <c r="T93" s="32"/>
      <c r="U93" s="32"/>
      <c r="V93" s="26">
        <f t="shared" si="2"/>
        <v>0</v>
      </c>
    </row>
    <row r="94" spans="1:22" s="26" customFormat="1" ht="24.9" hidden="1" customHeight="1" x14ac:dyDescent="0.3">
      <c r="A94" s="21">
        <v>67479</v>
      </c>
      <c r="B94" s="21" t="s">
        <v>323</v>
      </c>
      <c r="C94" s="21"/>
      <c r="D94" s="21" t="s">
        <v>490</v>
      </c>
      <c r="E94" s="17" t="s">
        <v>324</v>
      </c>
      <c r="F94" s="17" t="s">
        <v>325</v>
      </c>
      <c r="G94" s="21">
        <v>5155631</v>
      </c>
      <c r="H94" s="21" t="s">
        <v>11</v>
      </c>
      <c r="I94" s="21" t="s">
        <v>12</v>
      </c>
      <c r="J94" s="22"/>
      <c r="K94" s="22"/>
      <c r="L94" s="22"/>
      <c r="M94" s="22"/>
      <c r="N94" s="22"/>
      <c r="O94" s="22"/>
      <c r="P94" s="29"/>
      <c r="Q94" s="30"/>
      <c r="R94" s="30"/>
      <c r="S94" s="31"/>
      <c r="T94" s="32"/>
      <c r="U94" s="32"/>
      <c r="V94" s="26">
        <f t="shared" si="2"/>
        <v>0</v>
      </c>
    </row>
    <row r="95" spans="1:22" s="26" customFormat="1" ht="24.9" hidden="1" customHeight="1" x14ac:dyDescent="0.3">
      <c r="A95" s="21">
        <v>67503</v>
      </c>
      <c r="B95" s="21" t="s">
        <v>326</v>
      </c>
      <c r="C95" s="21"/>
      <c r="D95" s="21" t="s">
        <v>490</v>
      </c>
      <c r="E95" s="17" t="s">
        <v>327</v>
      </c>
      <c r="F95" s="17" t="s">
        <v>328</v>
      </c>
      <c r="G95" s="21">
        <v>5838607</v>
      </c>
      <c r="H95" s="21" t="s">
        <v>13</v>
      </c>
      <c r="I95" s="21" t="s">
        <v>113</v>
      </c>
      <c r="J95" s="22"/>
      <c r="K95" s="22"/>
      <c r="L95" s="22"/>
      <c r="M95" s="22"/>
      <c r="N95" s="22"/>
      <c r="O95" s="22"/>
      <c r="P95" s="29"/>
      <c r="Q95" s="30"/>
      <c r="R95" s="30"/>
      <c r="S95" s="31"/>
      <c r="T95" s="32"/>
      <c r="U95" s="32"/>
      <c r="V95" s="26">
        <f t="shared" si="2"/>
        <v>0</v>
      </c>
    </row>
    <row r="96" spans="1:22" s="26" customFormat="1" ht="24.9" hidden="1" customHeight="1" x14ac:dyDescent="0.3">
      <c r="A96" s="21">
        <v>67507</v>
      </c>
      <c r="B96" s="21" t="s">
        <v>329</v>
      </c>
      <c r="C96" s="21"/>
      <c r="D96" s="21" t="s">
        <v>490</v>
      </c>
      <c r="E96" s="17" t="s">
        <v>330</v>
      </c>
      <c r="F96" s="17" t="s">
        <v>331</v>
      </c>
      <c r="G96" s="21">
        <v>4652695</v>
      </c>
      <c r="H96" s="21" t="s">
        <v>13</v>
      </c>
      <c r="I96" s="21" t="s">
        <v>187</v>
      </c>
      <c r="J96" s="22"/>
      <c r="K96" s="22"/>
      <c r="L96" s="22"/>
      <c r="M96" s="22"/>
      <c r="N96" s="22"/>
      <c r="O96" s="22"/>
      <c r="P96" s="29"/>
      <c r="Q96" s="30"/>
      <c r="R96" s="30"/>
      <c r="S96" s="31"/>
      <c r="T96" s="32"/>
      <c r="U96" s="32"/>
      <c r="V96" s="26">
        <f t="shared" si="2"/>
        <v>0</v>
      </c>
    </row>
    <row r="97" spans="1:22" s="26" customFormat="1" ht="24.9" hidden="1" customHeight="1" x14ac:dyDescent="0.3">
      <c r="A97" s="21">
        <v>67515</v>
      </c>
      <c r="B97" s="21" t="s">
        <v>332</v>
      </c>
      <c r="C97" s="21"/>
      <c r="D97" s="21" t="s">
        <v>490</v>
      </c>
      <c r="E97" s="17" t="s">
        <v>333</v>
      </c>
      <c r="F97" s="17" t="s">
        <v>334</v>
      </c>
      <c r="G97" s="21">
        <v>4599737</v>
      </c>
      <c r="H97" s="21" t="s">
        <v>13</v>
      </c>
      <c r="I97" s="21" t="s">
        <v>119</v>
      </c>
      <c r="J97" s="22"/>
      <c r="K97" s="22"/>
      <c r="L97" s="22"/>
      <c r="M97" s="22"/>
      <c r="N97" s="22"/>
      <c r="O97" s="22"/>
      <c r="P97" s="29"/>
      <c r="Q97" s="30"/>
      <c r="R97" s="30"/>
      <c r="S97" s="31"/>
      <c r="T97" s="32"/>
      <c r="U97" s="32"/>
      <c r="V97" s="26">
        <f t="shared" si="2"/>
        <v>0</v>
      </c>
    </row>
    <row r="98" spans="1:22" s="26" customFormat="1" ht="24.9" hidden="1" customHeight="1" x14ac:dyDescent="0.3">
      <c r="A98" s="21">
        <v>67532</v>
      </c>
      <c r="B98" s="21" t="s">
        <v>335</v>
      </c>
      <c r="C98" s="21"/>
      <c r="D98" s="21" t="s">
        <v>490</v>
      </c>
      <c r="E98" s="17" t="s">
        <v>336</v>
      </c>
      <c r="F98" s="17" t="s">
        <v>337</v>
      </c>
      <c r="G98" s="21">
        <v>5798894</v>
      </c>
      <c r="H98" s="21" t="s">
        <v>13</v>
      </c>
      <c r="I98" s="21" t="s">
        <v>12</v>
      </c>
      <c r="J98" s="22"/>
      <c r="K98" s="22"/>
      <c r="L98" s="22"/>
      <c r="M98" s="22"/>
      <c r="N98" s="22"/>
      <c r="O98" s="22"/>
      <c r="P98" s="29"/>
      <c r="Q98" s="30"/>
      <c r="R98" s="30"/>
      <c r="S98" s="31"/>
      <c r="T98" s="32"/>
      <c r="U98" s="32"/>
      <c r="V98" s="26">
        <f t="shared" si="2"/>
        <v>0</v>
      </c>
    </row>
    <row r="99" spans="1:22" s="26" customFormat="1" ht="24.9" hidden="1" customHeight="1" x14ac:dyDescent="0.3">
      <c r="A99" s="21">
        <v>67540</v>
      </c>
      <c r="B99" s="21" t="s">
        <v>338</v>
      </c>
      <c r="C99" s="21"/>
      <c r="D99" s="21" t="s">
        <v>490</v>
      </c>
      <c r="E99" s="17" t="s">
        <v>339</v>
      </c>
      <c r="F99" s="17" t="s">
        <v>340</v>
      </c>
      <c r="G99" s="21">
        <v>5553995</v>
      </c>
      <c r="H99" s="21" t="s">
        <v>13</v>
      </c>
      <c r="I99" s="21" t="s">
        <v>177</v>
      </c>
      <c r="J99" s="22"/>
      <c r="K99" s="22"/>
      <c r="L99" s="22"/>
      <c r="M99" s="22"/>
      <c r="N99" s="22"/>
      <c r="O99" s="22"/>
      <c r="P99" s="29"/>
      <c r="Q99" s="30"/>
      <c r="R99" s="30"/>
      <c r="S99" s="31"/>
      <c r="T99" s="32"/>
      <c r="U99" s="32"/>
      <c r="V99" s="26">
        <f t="shared" si="2"/>
        <v>0</v>
      </c>
    </row>
    <row r="100" spans="1:22" s="26" customFormat="1" ht="24.9" hidden="1" customHeight="1" x14ac:dyDescent="0.3">
      <c r="A100" s="21">
        <v>67569</v>
      </c>
      <c r="B100" s="21" t="s">
        <v>341</v>
      </c>
      <c r="C100" s="21"/>
      <c r="D100" s="21" t="s">
        <v>490</v>
      </c>
      <c r="E100" s="17" t="s">
        <v>342</v>
      </c>
      <c r="F100" s="17" t="s">
        <v>343</v>
      </c>
      <c r="G100" s="21">
        <v>4841828</v>
      </c>
      <c r="H100" s="21" t="s">
        <v>19</v>
      </c>
      <c r="I100" s="21" t="s">
        <v>24</v>
      </c>
      <c r="J100" s="22"/>
      <c r="K100" s="22"/>
      <c r="L100" s="22"/>
      <c r="M100" s="22"/>
      <c r="N100" s="22"/>
      <c r="O100" s="22"/>
      <c r="P100" s="29"/>
      <c r="Q100" s="30"/>
      <c r="R100" s="30"/>
      <c r="S100" s="31"/>
      <c r="T100" s="32"/>
      <c r="U100" s="32"/>
      <c r="V100" s="26">
        <f t="shared" si="2"/>
        <v>0</v>
      </c>
    </row>
    <row r="101" spans="1:22" s="26" customFormat="1" ht="24.9" hidden="1" customHeight="1" x14ac:dyDescent="0.3">
      <c r="A101" s="21">
        <v>67656</v>
      </c>
      <c r="B101" s="21" t="s">
        <v>344</v>
      </c>
      <c r="C101" s="21"/>
      <c r="D101" s="21" t="s">
        <v>490</v>
      </c>
      <c r="E101" s="17" t="s">
        <v>345</v>
      </c>
      <c r="F101" s="17" t="s">
        <v>346</v>
      </c>
      <c r="G101" s="21">
        <v>5232311</v>
      </c>
      <c r="H101" s="21" t="s">
        <v>54</v>
      </c>
      <c r="I101" s="21" t="s">
        <v>55</v>
      </c>
      <c r="J101" s="22"/>
      <c r="K101" s="22"/>
      <c r="L101" s="22"/>
      <c r="M101" s="22"/>
      <c r="N101" s="22"/>
      <c r="O101" s="22"/>
      <c r="P101" s="29"/>
      <c r="Q101" s="30"/>
      <c r="R101" s="30"/>
      <c r="S101" s="31"/>
      <c r="T101" s="32"/>
      <c r="U101" s="32"/>
      <c r="V101" s="26">
        <f t="shared" si="2"/>
        <v>0</v>
      </c>
    </row>
    <row r="102" spans="1:22" s="26" customFormat="1" ht="24.9" hidden="1" customHeight="1" x14ac:dyDescent="0.3">
      <c r="A102" s="21">
        <v>67681</v>
      </c>
      <c r="B102" s="21" t="s">
        <v>347</v>
      </c>
      <c r="C102" s="21"/>
      <c r="D102" s="21" t="s">
        <v>490</v>
      </c>
      <c r="E102" s="17" t="s">
        <v>348</v>
      </c>
      <c r="F102" s="17" t="s">
        <v>349</v>
      </c>
      <c r="G102" s="21">
        <v>4469297</v>
      </c>
      <c r="H102" s="21" t="s">
        <v>13</v>
      </c>
      <c r="I102" s="21" t="s">
        <v>12</v>
      </c>
      <c r="J102" s="22"/>
      <c r="K102" s="22"/>
      <c r="L102" s="22"/>
      <c r="M102" s="22"/>
      <c r="N102" s="22"/>
      <c r="O102" s="22"/>
      <c r="P102" s="29"/>
      <c r="Q102" s="30"/>
      <c r="R102" s="30"/>
      <c r="S102" s="31"/>
      <c r="T102" s="32"/>
      <c r="U102" s="32"/>
      <c r="V102" s="26">
        <f t="shared" ref="V102:V133" si="3">SUM(P102:U102)</f>
        <v>0</v>
      </c>
    </row>
    <row r="103" spans="1:22" s="26" customFormat="1" ht="24.9" hidden="1" customHeight="1" x14ac:dyDescent="0.3">
      <c r="A103" s="21">
        <v>67684</v>
      </c>
      <c r="B103" s="21" t="s">
        <v>350</v>
      </c>
      <c r="C103" s="21"/>
      <c r="D103" s="21" t="s">
        <v>490</v>
      </c>
      <c r="E103" s="17" t="s">
        <v>351</v>
      </c>
      <c r="F103" s="17" t="s">
        <v>352</v>
      </c>
      <c r="G103" s="21">
        <v>4091253</v>
      </c>
      <c r="H103" s="21" t="s">
        <v>11</v>
      </c>
      <c r="I103" s="21" t="s">
        <v>12</v>
      </c>
      <c r="J103" s="22"/>
      <c r="K103" s="22"/>
      <c r="L103" s="22"/>
      <c r="M103" s="22"/>
      <c r="N103" s="22"/>
      <c r="O103" s="22"/>
      <c r="P103" s="29"/>
      <c r="Q103" s="30"/>
      <c r="R103" s="30"/>
      <c r="S103" s="31"/>
      <c r="T103" s="32"/>
      <c r="U103" s="32"/>
      <c r="V103" s="26">
        <f t="shared" si="3"/>
        <v>0</v>
      </c>
    </row>
    <row r="104" spans="1:22" s="26" customFormat="1" ht="24.9" hidden="1" customHeight="1" x14ac:dyDescent="0.3">
      <c r="A104" s="21">
        <v>67693</v>
      </c>
      <c r="B104" s="21" t="s">
        <v>353</v>
      </c>
      <c r="C104" s="21"/>
      <c r="D104" s="21" t="s">
        <v>490</v>
      </c>
      <c r="E104" s="17" t="s">
        <v>354</v>
      </c>
      <c r="F104" s="17" t="s">
        <v>355</v>
      </c>
      <c r="G104" s="21">
        <v>3760635</v>
      </c>
      <c r="H104" s="21" t="s">
        <v>11</v>
      </c>
      <c r="I104" s="21" t="s">
        <v>12</v>
      </c>
      <c r="J104" s="22"/>
      <c r="K104" s="22"/>
      <c r="L104" s="22"/>
      <c r="M104" s="22"/>
      <c r="N104" s="22"/>
      <c r="O104" s="22"/>
      <c r="P104" s="29"/>
      <c r="Q104" s="30"/>
      <c r="R104" s="30"/>
      <c r="S104" s="31"/>
      <c r="T104" s="32"/>
      <c r="U104" s="32"/>
      <c r="V104" s="26">
        <f t="shared" si="3"/>
        <v>0</v>
      </c>
    </row>
    <row r="105" spans="1:22" s="26" customFormat="1" ht="24.9" hidden="1" customHeight="1" x14ac:dyDescent="0.3">
      <c r="A105" s="21">
        <v>67763</v>
      </c>
      <c r="B105" s="21" t="s">
        <v>356</v>
      </c>
      <c r="C105" s="21"/>
      <c r="D105" s="21" t="s">
        <v>490</v>
      </c>
      <c r="E105" s="17" t="s">
        <v>357</v>
      </c>
      <c r="F105" s="17" t="s">
        <v>358</v>
      </c>
      <c r="G105" s="21">
        <v>5431934</v>
      </c>
      <c r="H105" s="21" t="s">
        <v>13</v>
      </c>
      <c r="I105" s="21" t="s">
        <v>113</v>
      </c>
      <c r="J105" s="22"/>
      <c r="K105" s="22"/>
      <c r="L105" s="22"/>
      <c r="M105" s="22"/>
      <c r="N105" s="22"/>
      <c r="O105" s="22"/>
      <c r="P105" s="29"/>
      <c r="Q105" s="30"/>
      <c r="R105" s="30"/>
      <c r="S105" s="31"/>
      <c r="T105" s="32"/>
      <c r="U105" s="32"/>
      <c r="V105" s="26">
        <f t="shared" si="3"/>
        <v>0</v>
      </c>
    </row>
    <row r="106" spans="1:22" s="26" customFormat="1" ht="24.9" hidden="1" customHeight="1" x14ac:dyDescent="0.3">
      <c r="A106" s="21">
        <v>67815</v>
      </c>
      <c r="B106" s="21" t="s">
        <v>359</v>
      </c>
      <c r="C106" s="21"/>
      <c r="D106" s="21" t="s">
        <v>490</v>
      </c>
      <c r="E106" s="17" t="s">
        <v>360</v>
      </c>
      <c r="F106" s="17" t="s">
        <v>361</v>
      </c>
      <c r="G106" s="21">
        <v>4866088</v>
      </c>
      <c r="H106" s="21" t="s">
        <v>13</v>
      </c>
      <c r="I106" s="21" t="s">
        <v>12</v>
      </c>
      <c r="J106" s="22"/>
      <c r="K106" s="22"/>
      <c r="L106" s="22"/>
      <c r="M106" s="22"/>
      <c r="N106" s="22"/>
      <c r="O106" s="22"/>
      <c r="P106" s="29"/>
      <c r="Q106" s="30"/>
      <c r="R106" s="30"/>
      <c r="S106" s="31"/>
      <c r="T106" s="32"/>
      <c r="U106" s="32"/>
      <c r="V106" s="26">
        <f t="shared" si="3"/>
        <v>0</v>
      </c>
    </row>
    <row r="107" spans="1:22" s="26" customFormat="1" ht="24.9" hidden="1" customHeight="1" x14ac:dyDescent="0.3">
      <c r="A107" s="21">
        <v>67816</v>
      </c>
      <c r="B107" s="21" t="s">
        <v>362</v>
      </c>
      <c r="C107" s="21"/>
      <c r="D107" s="21" t="s">
        <v>490</v>
      </c>
      <c r="E107" s="17" t="s">
        <v>363</v>
      </c>
      <c r="F107" s="17" t="s">
        <v>364</v>
      </c>
      <c r="G107" s="21">
        <v>5163592</v>
      </c>
      <c r="H107" s="21" t="s">
        <v>54</v>
      </c>
      <c r="I107" s="21" t="s">
        <v>55</v>
      </c>
      <c r="J107" s="22"/>
      <c r="K107" s="22"/>
      <c r="L107" s="22"/>
      <c r="M107" s="22"/>
      <c r="N107" s="22"/>
      <c r="O107" s="22"/>
      <c r="P107" s="29"/>
      <c r="Q107" s="30"/>
      <c r="R107" s="30"/>
      <c r="S107" s="31"/>
      <c r="T107" s="32"/>
      <c r="U107" s="32"/>
      <c r="V107" s="26">
        <f t="shared" si="3"/>
        <v>0</v>
      </c>
    </row>
    <row r="108" spans="1:22" s="26" customFormat="1" ht="24.9" hidden="1" customHeight="1" x14ac:dyDescent="0.3">
      <c r="A108" s="21">
        <v>67926</v>
      </c>
      <c r="B108" s="21" t="s">
        <v>365</v>
      </c>
      <c r="C108" s="21"/>
      <c r="D108" s="21" t="s">
        <v>490</v>
      </c>
      <c r="E108" s="17" t="s">
        <v>366</v>
      </c>
      <c r="F108" s="17" t="s">
        <v>367</v>
      </c>
      <c r="G108" s="21">
        <v>4766989</v>
      </c>
      <c r="H108" s="21" t="s">
        <v>13</v>
      </c>
      <c r="I108" s="21" t="s">
        <v>191</v>
      </c>
      <c r="J108" s="22"/>
      <c r="K108" s="22"/>
      <c r="L108" s="22"/>
      <c r="M108" s="22"/>
      <c r="N108" s="22"/>
      <c r="O108" s="22"/>
      <c r="P108" s="29"/>
      <c r="Q108" s="30"/>
      <c r="R108" s="30"/>
      <c r="S108" s="31"/>
      <c r="T108" s="32"/>
      <c r="U108" s="32"/>
      <c r="V108" s="26">
        <f t="shared" si="3"/>
        <v>0</v>
      </c>
    </row>
    <row r="109" spans="1:22" s="26" customFormat="1" ht="24.9" hidden="1" customHeight="1" x14ac:dyDescent="0.3">
      <c r="A109" s="21">
        <v>67928</v>
      </c>
      <c r="B109" s="21" t="s">
        <v>368</v>
      </c>
      <c r="C109" s="21"/>
      <c r="D109" s="21" t="s">
        <v>490</v>
      </c>
      <c r="E109" s="17" t="s">
        <v>369</v>
      </c>
      <c r="F109" s="17" t="s">
        <v>370</v>
      </c>
      <c r="G109" s="21">
        <v>4247464</v>
      </c>
      <c r="H109" s="21" t="s">
        <v>19</v>
      </c>
      <c r="I109" s="21" t="s">
        <v>24</v>
      </c>
      <c r="J109" s="22"/>
      <c r="K109" s="22"/>
      <c r="L109" s="22"/>
      <c r="M109" s="22"/>
      <c r="N109" s="22"/>
      <c r="O109" s="22"/>
      <c r="P109" s="29"/>
      <c r="Q109" s="30"/>
      <c r="R109" s="30"/>
      <c r="S109" s="31"/>
      <c r="T109" s="32"/>
      <c r="U109" s="32"/>
      <c r="V109" s="26">
        <f t="shared" si="3"/>
        <v>0</v>
      </c>
    </row>
    <row r="110" spans="1:22" s="26" customFormat="1" ht="24.9" hidden="1" customHeight="1" x14ac:dyDescent="0.3">
      <c r="A110" s="21">
        <v>67929</v>
      </c>
      <c r="B110" s="21" t="s">
        <v>371</v>
      </c>
      <c r="C110" s="21"/>
      <c r="D110" s="21" t="s">
        <v>490</v>
      </c>
      <c r="E110" s="17" t="s">
        <v>372</v>
      </c>
      <c r="F110" s="17" t="s">
        <v>373</v>
      </c>
      <c r="G110" s="21">
        <v>6328473</v>
      </c>
      <c r="H110" s="21" t="s">
        <v>13</v>
      </c>
      <c r="I110" s="21" t="s">
        <v>12</v>
      </c>
      <c r="J110" s="22"/>
      <c r="K110" s="22"/>
      <c r="L110" s="22"/>
      <c r="M110" s="22"/>
      <c r="N110" s="22"/>
      <c r="O110" s="22"/>
      <c r="P110" s="29"/>
      <c r="Q110" s="30"/>
      <c r="R110" s="30"/>
      <c r="S110" s="31"/>
      <c r="T110" s="32"/>
      <c r="U110" s="32"/>
      <c r="V110" s="26">
        <f t="shared" si="3"/>
        <v>0</v>
      </c>
    </row>
    <row r="111" spans="1:22" s="26" customFormat="1" ht="24.9" hidden="1" customHeight="1" x14ac:dyDescent="0.3">
      <c r="A111" s="21">
        <v>67930</v>
      </c>
      <c r="B111" s="21" t="s">
        <v>374</v>
      </c>
      <c r="C111" s="21"/>
      <c r="D111" s="21" t="s">
        <v>490</v>
      </c>
      <c r="E111" s="17" t="s">
        <v>375</v>
      </c>
      <c r="F111" s="17" t="s">
        <v>376</v>
      </c>
      <c r="G111" s="21">
        <v>5467426</v>
      </c>
      <c r="H111" s="21" t="s">
        <v>270</v>
      </c>
      <c r="I111" s="21" t="s">
        <v>269</v>
      </c>
      <c r="J111" s="22"/>
      <c r="K111" s="22"/>
      <c r="L111" s="22"/>
      <c r="M111" s="22"/>
      <c r="N111" s="22"/>
      <c r="O111" s="22"/>
      <c r="P111" s="29"/>
      <c r="Q111" s="30"/>
      <c r="R111" s="30"/>
      <c r="S111" s="31"/>
      <c r="T111" s="32"/>
      <c r="U111" s="32"/>
      <c r="V111" s="26">
        <f t="shared" si="3"/>
        <v>0</v>
      </c>
    </row>
    <row r="112" spans="1:22" s="26" customFormat="1" ht="24.9" hidden="1" customHeight="1" x14ac:dyDescent="0.3">
      <c r="A112" s="21">
        <v>67939</v>
      </c>
      <c r="B112" s="21" t="s">
        <v>377</v>
      </c>
      <c r="C112" s="21"/>
      <c r="D112" s="21" t="s">
        <v>490</v>
      </c>
      <c r="E112" s="17" t="s">
        <v>378</v>
      </c>
      <c r="F112" s="17" t="s">
        <v>379</v>
      </c>
      <c r="G112" s="21">
        <v>4038440</v>
      </c>
      <c r="H112" s="21" t="s">
        <v>13</v>
      </c>
      <c r="I112" s="21" t="s">
        <v>12</v>
      </c>
      <c r="J112" s="22"/>
      <c r="K112" s="22"/>
      <c r="L112" s="22"/>
      <c r="M112" s="22"/>
      <c r="N112" s="22"/>
      <c r="O112" s="22"/>
      <c r="P112" s="29"/>
      <c r="Q112" s="30"/>
      <c r="R112" s="30"/>
      <c r="S112" s="31"/>
      <c r="T112" s="32"/>
      <c r="U112" s="32"/>
      <c r="V112" s="26">
        <f t="shared" si="3"/>
        <v>0</v>
      </c>
    </row>
    <row r="113" spans="1:22" s="26" customFormat="1" ht="24.9" hidden="1" customHeight="1" x14ac:dyDescent="0.3">
      <c r="A113" s="21">
        <v>67940</v>
      </c>
      <c r="B113" s="21" t="s">
        <v>380</v>
      </c>
      <c r="C113" s="21"/>
      <c r="D113" s="21" t="s">
        <v>490</v>
      </c>
      <c r="E113" s="17" t="s">
        <v>381</v>
      </c>
      <c r="F113" s="17" t="s">
        <v>382</v>
      </c>
      <c r="G113" s="21">
        <v>4459782</v>
      </c>
      <c r="H113" s="21" t="s">
        <v>115</v>
      </c>
      <c r="I113" s="21" t="s">
        <v>383</v>
      </c>
      <c r="J113" s="22"/>
      <c r="K113" s="22"/>
      <c r="L113" s="22"/>
      <c r="M113" s="22"/>
      <c r="N113" s="22"/>
      <c r="O113" s="22"/>
      <c r="P113" s="29"/>
      <c r="Q113" s="30"/>
      <c r="R113" s="30"/>
      <c r="S113" s="31"/>
      <c r="T113" s="32"/>
      <c r="U113" s="32"/>
      <c r="V113" s="26">
        <f t="shared" si="3"/>
        <v>0</v>
      </c>
    </row>
    <row r="114" spans="1:22" s="26" customFormat="1" ht="24.9" hidden="1" customHeight="1" x14ac:dyDescent="0.3">
      <c r="A114" s="21">
        <v>67941</v>
      </c>
      <c r="B114" s="21" t="s">
        <v>384</v>
      </c>
      <c r="C114" s="21"/>
      <c r="D114" s="21" t="s">
        <v>490</v>
      </c>
      <c r="E114" s="17" t="s">
        <v>385</v>
      </c>
      <c r="F114" s="17" t="s">
        <v>386</v>
      </c>
      <c r="G114" s="21">
        <v>5679267</v>
      </c>
      <c r="H114" s="21" t="s">
        <v>106</v>
      </c>
      <c r="I114" s="21" t="s">
        <v>105</v>
      </c>
      <c r="J114" s="22"/>
      <c r="K114" s="22"/>
      <c r="L114" s="22"/>
      <c r="M114" s="22"/>
      <c r="N114" s="22"/>
      <c r="O114" s="22"/>
      <c r="P114" s="29"/>
      <c r="Q114" s="30"/>
      <c r="R114" s="30"/>
      <c r="S114" s="31"/>
      <c r="T114" s="32"/>
      <c r="U114" s="32"/>
      <c r="V114" s="26">
        <f t="shared" si="3"/>
        <v>0</v>
      </c>
    </row>
    <row r="115" spans="1:22" s="26" customFormat="1" ht="24.9" hidden="1" customHeight="1" x14ac:dyDescent="0.3">
      <c r="A115" s="21">
        <v>67944</v>
      </c>
      <c r="B115" s="21" t="s">
        <v>387</v>
      </c>
      <c r="C115" s="21"/>
      <c r="D115" s="21" t="s">
        <v>490</v>
      </c>
      <c r="E115" s="17" t="s">
        <v>388</v>
      </c>
      <c r="F115" s="17" t="s">
        <v>389</v>
      </c>
      <c r="G115" s="21">
        <v>5242448</v>
      </c>
      <c r="H115" s="21" t="s">
        <v>391</v>
      </c>
      <c r="I115" s="21" t="s">
        <v>390</v>
      </c>
      <c r="J115" s="22"/>
      <c r="K115" s="22"/>
      <c r="L115" s="22"/>
      <c r="M115" s="22"/>
      <c r="N115" s="22"/>
      <c r="O115" s="22"/>
      <c r="P115" s="29"/>
      <c r="Q115" s="30"/>
      <c r="R115" s="30"/>
      <c r="S115" s="31"/>
      <c r="T115" s="32"/>
      <c r="U115" s="32"/>
      <c r="V115" s="26">
        <f t="shared" si="3"/>
        <v>0</v>
      </c>
    </row>
    <row r="116" spans="1:22" s="26" customFormat="1" ht="24.9" hidden="1" customHeight="1" x14ac:dyDescent="0.3">
      <c r="A116" s="21">
        <v>67957</v>
      </c>
      <c r="B116" s="21" t="s">
        <v>392</v>
      </c>
      <c r="C116" s="21"/>
      <c r="D116" s="21" t="s">
        <v>490</v>
      </c>
      <c r="E116" s="17" t="s">
        <v>393</v>
      </c>
      <c r="F116" s="17" t="s">
        <v>394</v>
      </c>
      <c r="G116" s="21">
        <v>3756072</v>
      </c>
      <c r="H116" s="21" t="s">
        <v>11</v>
      </c>
      <c r="I116" s="21" t="s">
        <v>12</v>
      </c>
      <c r="J116" s="22"/>
      <c r="K116" s="22"/>
      <c r="L116" s="22"/>
      <c r="M116" s="22"/>
      <c r="N116" s="22"/>
      <c r="O116" s="22"/>
      <c r="P116" s="29"/>
      <c r="Q116" s="30"/>
      <c r="R116" s="30"/>
      <c r="S116" s="31"/>
      <c r="T116" s="32"/>
      <c r="U116" s="32"/>
      <c r="V116" s="26">
        <f t="shared" si="3"/>
        <v>0</v>
      </c>
    </row>
    <row r="117" spans="1:22" s="26" customFormat="1" ht="24.9" hidden="1" customHeight="1" x14ac:dyDescent="0.3">
      <c r="A117" s="21">
        <v>68050</v>
      </c>
      <c r="B117" s="21" t="s">
        <v>395</v>
      </c>
      <c r="C117" s="21"/>
      <c r="D117" s="21" t="s">
        <v>490</v>
      </c>
      <c r="E117" s="17" t="s">
        <v>396</v>
      </c>
      <c r="F117" s="17" t="s">
        <v>397</v>
      </c>
      <c r="G117" s="21">
        <v>4961728</v>
      </c>
      <c r="H117" s="21" t="s">
        <v>11</v>
      </c>
      <c r="I117" s="21" t="s">
        <v>14</v>
      </c>
      <c r="J117" s="22"/>
      <c r="K117" s="22"/>
      <c r="L117" s="22"/>
      <c r="M117" s="22"/>
      <c r="N117" s="22"/>
      <c r="O117" s="22"/>
      <c r="P117" s="29"/>
      <c r="Q117" s="30"/>
      <c r="R117" s="30"/>
      <c r="S117" s="31"/>
      <c r="T117" s="32"/>
      <c r="U117" s="32"/>
      <c r="V117" s="26">
        <f t="shared" si="3"/>
        <v>0</v>
      </c>
    </row>
    <row r="118" spans="1:22" s="26" customFormat="1" ht="24.9" hidden="1" customHeight="1" x14ac:dyDescent="0.3">
      <c r="A118" s="21">
        <v>68112</v>
      </c>
      <c r="B118" s="21" t="s">
        <v>398</v>
      </c>
      <c r="C118" s="21"/>
      <c r="D118" s="21" t="s">
        <v>490</v>
      </c>
      <c r="E118" s="17" t="s">
        <v>399</v>
      </c>
      <c r="F118" s="17" t="s">
        <v>400</v>
      </c>
      <c r="G118" s="21">
        <v>6044844</v>
      </c>
      <c r="H118" s="21" t="s">
        <v>270</v>
      </c>
      <c r="I118" s="21" t="s">
        <v>319</v>
      </c>
      <c r="J118" s="22"/>
      <c r="K118" s="22"/>
      <c r="L118" s="22"/>
      <c r="M118" s="22"/>
      <c r="N118" s="22"/>
      <c r="O118" s="22"/>
      <c r="P118" s="29"/>
      <c r="Q118" s="30"/>
      <c r="R118" s="30"/>
      <c r="S118" s="31"/>
      <c r="T118" s="32"/>
      <c r="U118" s="32"/>
      <c r="V118" s="26">
        <f t="shared" si="3"/>
        <v>0</v>
      </c>
    </row>
    <row r="119" spans="1:22" s="26" customFormat="1" ht="24.9" hidden="1" customHeight="1" x14ac:dyDescent="0.3">
      <c r="A119" s="21">
        <v>68127</v>
      </c>
      <c r="B119" s="21" t="s">
        <v>401</v>
      </c>
      <c r="C119" s="21"/>
      <c r="D119" s="21" t="s">
        <v>490</v>
      </c>
      <c r="E119" s="17" t="s">
        <v>402</v>
      </c>
      <c r="F119" s="17" t="s">
        <v>403</v>
      </c>
      <c r="G119" s="21">
        <v>4838181</v>
      </c>
      <c r="H119" s="21" t="s">
        <v>11</v>
      </c>
      <c r="I119" s="21" t="s">
        <v>12</v>
      </c>
      <c r="J119" s="22"/>
      <c r="K119" s="22"/>
      <c r="L119" s="22"/>
      <c r="M119" s="22"/>
      <c r="N119" s="22"/>
      <c r="O119" s="22"/>
      <c r="P119" s="29"/>
      <c r="Q119" s="30"/>
      <c r="R119" s="30"/>
      <c r="S119" s="31"/>
      <c r="T119" s="32"/>
      <c r="U119" s="32"/>
      <c r="V119" s="26">
        <f t="shared" si="3"/>
        <v>0</v>
      </c>
    </row>
    <row r="120" spans="1:22" s="26" customFormat="1" ht="24.9" hidden="1" customHeight="1" x14ac:dyDescent="0.3">
      <c r="A120" s="21">
        <v>64880</v>
      </c>
      <c r="B120" s="21" t="s">
        <v>126</v>
      </c>
      <c r="C120" s="21"/>
      <c r="D120" s="21"/>
      <c r="E120" s="17" t="s">
        <v>127</v>
      </c>
      <c r="F120" s="17" t="s">
        <v>128</v>
      </c>
      <c r="G120" s="21">
        <v>6535601</v>
      </c>
      <c r="H120" s="21" t="s">
        <v>13</v>
      </c>
      <c r="I120" s="21" t="s">
        <v>113</v>
      </c>
      <c r="J120" s="22"/>
      <c r="K120" s="22"/>
      <c r="L120" s="22"/>
      <c r="M120" s="22"/>
      <c r="N120" s="22"/>
      <c r="O120" s="22"/>
      <c r="P120" s="29"/>
      <c r="Q120" s="30"/>
      <c r="R120" s="30"/>
      <c r="S120" s="31"/>
      <c r="T120" s="32"/>
      <c r="U120" s="32"/>
      <c r="V120" s="26">
        <f t="shared" si="3"/>
        <v>0</v>
      </c>
    </row>
    <row r="121" spans="1:22" s="26" customFormat="1" ht="24.9" hidden="1" customHeight="1" x14ac:dyDescent="0.3">
      <c r="A121" s="21">
        <v>65051</v>
      </c>
      <c r="B121" s="21" t="s">
        <v>129</v>
      </c>
      <c r="C121" s="21"/>
      <c r="D121" s="21"/>
      <c r="E121" s="17" t="s">
        <v>130</v>
      </c>
      <c r="F121" s="17" t="s">
        <v>131</v>
      </c>
      <c r="G121" s="21">
        <v>4810030</v>
      </c>
      <c r="H121" s="21" t="s">
        <v>19</v>
      </c>
      <c r="I121" s="21" t="s">
        <v>20</v>
      </c>
      <c r="J121" s="22"/>
      <c r="K121" s="22"/>
      <c r="L121" s="22"/>
      <c r="M121" s="22"/>
      <c r="N121" s="22"/>
      <c r="O121" s="22"/>
      <c r="P121" s="29"/>
      <c r="Q121" s="30"/>
      <c r="R121" s="30"/>
      <c r="S121" s="31"/>
      <c r="T121" s="32"/>
      <c r="U121" s="32"/>
      <c r="V121" s="26">
        <f t="shared" si="3"/>
        <v>0</v>
      </c>
    </row>
    <row r="122" spans="1:22" s="26" customFormat="1" ht="24.9" hidden="1" customHeight="1" x14ac:dyDescent="0.3">
      <c r="A122" s="21">
        <v>65085</v>
      </c>
      <c r="B122" s="21" t="s">
        <v>132</v>
      </c>
      <c r="C122" s="21"/>
      <c r="D122" s="21"/>
      <c r="E122" s="17" t="s">
        <v>133</v>
      </c>
      <c r="F122" s="17" t="s">
        <v>134</v>
      </c>
      <c r="G122" s="21">
        <v>4424753</v>
      </c>
      <c r="H122" s="21" t="s">
        <v>32</v>
      </c>
      <c r="I122" s="21" t="s">
        <v>93</v>
      </c>
      <c r="J122" s="22"/>
      <c r="K122" s="22"/>
      <c r="L122" s="22"/>
      <c r="M122" s="22"/>
      <c r="N122" s="22"/>
      <c r="O122" s="22"/>
      <c r="P122" s="29"/>
      <c r="Q122" s="30"/>
      <c r="R122" s="30"/>
      <c r="S122" s="31"/>
      <c r="T122" s="32"/>
      <c r="U122" s="32"/>
      <c r="V122" s="26">
        <f t="shared" si="3"/>
        <v>0</v>
      </c>
    </row>
    <row r="123" spans="1:22" s="26" customFormat="1" ht="24.9" hidden="1" customHeight="1" x14ac:dyDescent="0.3">
      <c r="A123" s="21">
        <v>65157</v>
      </c>
      <c r="B123" s="21" t="s">
        <v>135</v>
      </c>
      <c r="C123" s="21"/>
      <c r="D123" s="21"/>
      <c r="E123" s="17" t="s">
        <v>136</v>
      </c>
      <c r="F123" s="17" t="s">
        <v>137</v>
      </c>
      <c r="G123" s="21">
        <v>5095194</v>
      </c>
      <c r="H123" s="21" t="s">
        <v>106</v>
      </c>
      <c r="I123" s="21" t="s">
        <v>105</v>
      </c>
      <c r="J123" s="22"/>
      <c r="K123" s="22"/>
      <c r="L123" s="22"/>
      <c r="M123" s="22"/>
      <c r="N123" s="22"/>
      <c r="O123" s="22"/>
      <c r="P123" s="29"/>
      <c r="Q123" s="30"/>
      <c r="R123" s="30"/>
      <c r="S123" s="31"/>
      <c r="T123" s="32"/>
      <c r="U123" s="32"/>
      <c r="V123" s="26">
        <f t="shared" si="3"/>
        <v>0</v>
      </c>
    </row>
    <row r="124" spans="1:22" s="26" customFormat="1" ht="24.9" hidden="1" customHeight="1" x14ac:dyDescent="0.3">
      <c r="A124" s="21">
        <v>65161</v>
      </c>
      <c r="B124" s="21" t="s">
        <v>138</v>
      </c>
      <c r="C124" s="21"/>
      <c r="D124" s="21"/>
      <c r="E124" s="17" t="s">
        <v>139</v>
      </c>
      <c r="F124" s="17" t="s">
        <v>140</v>
      </c>
      <c r="G124" s="21">
        <v>6140377</v>
      </c>
      <c r="H124" s="21" t="s">
        <v>13</v>
      </c>
      <c r="I124" s="21" t="s">
        <v>141</v>
      </c>
      <c r="J124" s="22"/>
      <c r="K124" s="22"/>
      <c r="L124" s="22"/>
      <c r="M124" s="22"/>
      <c r="N124" s="22"/>
      <c r="O124" s="22"/>
      <c r="P124" s="29"/>
      <c r="Q124" s="30"/>
      <c r="R124" s="30"/>
      <c r="S124" s="31"/>
      <c r="T124" s="32"/>
      <c r="U124" s="32"/>
      <c r="V124" s="26">
        <f t="shared" si="3"/>
        <v>0</v>
      </c>
    </row>
    <row r="125" spans="1:22" s="26" customFormat="1" ht="24.9" hidden="1" customHeight="1" x14ac:dyDescent="0.3">
      <c r="A125" s="21">
        <v>65207</v>
      </c>
      <c r="B125" s="21" t="s">
        <v>142</v>
      </c>
      <c r="C125" s="21"/>
      <c r="D125" s="21"/>
      <c r="E125" s="17" t="s">
        <v>143</v>
      </c>
      <c r="F125" s="17" t="s">
        <v>144</v>
      </c>
      <c r="G125" s="21">
        <v>5611455</v>
      </c>
      <c r="H125" s="21" t="s">
        <v>11</v>
      </c>
      <c r="I125" s="21" t="s">
        <v>12</v>
      </c>
      <c r="J125" s="22"/>
      <c r="K125" s="22"/>
      <c r="L125" s="22"/>
      <c r="M125" s="22"/>
      <c r="N125" s="22"/>
      <c r="O125" s="22"/>
      <c r="P125" s="29"/>
      <c r="Q125" s="30"/>
      <c r="R125" s="30"/>
      <c r="S125" s="31"/>
      <c r="T125" s="32"/>
      <c r="U125" s="32"/>
      <c r="V125" s="26">
        <f t="shared" si="3"/>
        <v>0</v>
      </c>
    </row>
    <row r="126" spans="1:22" s="26" customFormat="1" ht="24.9" hidden="1" customHeight="1" x14ac:dyDescent="0.3">
      <c r="A126" s="21">
        <v>65261</v>
      </c>
      <c r="B126" s="21" t="s">
        <v>145</v>
      </c>
      <c r="C126" s="21"/>
      <c r="D126" s="21"/>
      <c r="E126" s="17" t="s">
        <v>146</v>
      </c>
      <c r="F126" s="17" t="s">
        <v>147</v>
      </c>
      <c r="G126" s="21">
        <v>5754212</v>
      </c>
      <c r="H126" s="21" t="s">
        <v>149</v>
      </c>
      <c r="I126" s="21" t="s">
        <v>148</v>
      </c>
      <c r="J126" s="22"/>
      <c r="K126" s="22"/>
      <c r="L126" s="22"/>
      <c r="M126" s="22"/>
      <c r="N126" s="22"/>
      <c r="O126" s="22"/>
      <c r="P126" s="29"/>
      <c r="Q126" s="30"/>
      <c r="R126" s="30"/>
      <c r="S126" s="31"/>
      <c r="T126" s="32"/>
      <c r="U126" s="32"/>
      <c r="V126" s="26">
        <f t="shared" si="3"/>
        <v>0</v>
      </c>
    </row>
    <row r="127" spans="1:22" s="26" customFormat="1" ht="24.9" hidden="1" customHeight="1" x14ac:dyDescent="0.3">
      <c r="A127" s="21">
        <v>65325</v>
      </c>
      <c r="B127" s="21" t="s">
        <v>150</v>
      </c>
      <c r="C127" s="21"/>
      <c r="D127" s="21"/>
      <c r="E127" s="17" t="s">
        <v>151</v>
      </c>
      <c r="F127" s="17" t="s">
        <v>152</v>
      </c>
      <c r="G127" s="21">
        <v>5048435</v>
      </c>
      <c r="H127" s="21" t="s">
        <v>32</v>
      </c>
      <c r="I127" s="21" t="s">
        <v>31</v>
      </c>
      <c r="J127" s="22"/>
      <c r="K127" s="22"/>
      <c r="L127" s="22"/>
      <c r="M127" s="22"/>
      <c r="N127" s="22"/>
      <c r="O127" s="22"/>
      <c r="P127" s="29"/>
      <c r="Q127" s="30"/>
      <c r="R127" s="30"/>
      <c r="S127" s="31"/>
      <c r="T127" s="32"/>
      <c r="U127" s="32"/>
      <c r="V127" s="26">
        <f t="shared" si="3"/>
        <v>0</v>
      </c>
    </row>
    <row r="128" spans="1:22" s="26" customFormat="1" ht="24.9" hidden="1" customHeight="1" x14ac:dyDescent="0.3">
      <c r="A128" s="21">
        <v>65574</v>
      </c>
      <c r="B128" s="21" t="s">
        <v>153</v>
      </c>
      <c r="C128" s="21"/>
      <c r="D128" s="21"/>
      <c r="E128" s="17" t="s">
        <v>154</v>
      </c>
      <c r="F128" s="17" t="s">
        <v>155</v>
      </c>
      <c r="G128" s="21">
        <v>3838122</v>
      </c>
      <c r="H128" s="21" t="s">
        <v>13</v>
      </c>
      <c r="I128" s="21" t="s">
        <v>12</v>
      </c>
      <c r="J128" s="22"/>
      <c r="K128" s="22"/>
      <c r="L128" s="22"/>
      <c r="M128" s="22"/>
      <c r="N128" s="22"/>
      <c r="O128" s="22"/>
      <c r="P128" s="29"/>
      <c r="Q128" s="30"/>
      <c r="R128" s="30"/>
      <c r="S128" s="31"/>
      <c r="T128" s="32"/>
      <c r="U128" s="32"/>
      <c r="V128" s="26">
        <f t="shared" si="3"/>
        <v>0</v>
      </c>
    </row>
    <row r="129" spans="1:22" s="26" customFormat="1" ht="24.9" hidden="1" customHeight="1" x14ac:dyDescent="0.3">
      <c r="A129" s="21">
        <v>65583</v>
      </c>
      <c r="B129" s="21" t="s">
        <v>156</v>
      </c>
      <c r="C129" s="21"/>
      <c r="D129" s="21"/>
      <c r="E129" s="17" t="s">
        <v>157</v>
      </c>
      <c r="F129" s="17" t="s">
        <v>158</v>
      </c>
      <c r="G129" s="21">
        <v>3701909</v>
      </c>
      <c r="H129" s="21" t="s">
        <v>13</v>
      </c>
      <c r="I129" s="21" t="s">
        <v>12</v>
      </c>
      <c r="J129" s="22"/>
      <c r="K129" s="22"/>
      <c r="L129" s="22"/>
      <c r="M129" s="22"/>
      <c r="N129" s="22"/>
      <c r="O129" s="22"/>
      <c r="P129" s="29"/>
      <c r="Q129" s="30"/>
      <c r="R129" s="30"/>
      <c r="S129" s="31"/>
      <c r="T129" s="32"/>
      <c r="U129" s="32"/>
      <c r="V129" s="26">
        <f t="shared" si="3"/>
        <v>0</v>
      </c>
    </row>
    <row r="130" spans="1:22" s="26" customFormat="1" ht="24.9" hidden="1" customHeight="1" x14ac:dyDescent="0.3">
      <c r="A130" s="21">
        <v>65584</v>
      </c>
      <c r="B130" s="21" t="s">
        <v>159</v>
      </c>
      <c r="C130" s="21"/>
      <c r="D130" s="21"/>
      <c r="E130" s="17" t="s">
        <v>160</v>
      </c>
      <c r="F130" s="17" t="s">
        <v>161</v>
      </c>
      <c r="G130" s="21">
        <v>3600146</v>
      </c>
      <c r="H130" s="21" t="s">
        <v>19</v>
      </c>
      <c r="I130" s="21" t="s">
        <v>20</v>
      </c>
      <c r="J130" s="22"/>
      <c r="K130" s="22"/>
      <c r="L130" s="22"/>
      <c r="M130" s="22"/>
      <c r="N130" s="22"/>
      <c r="O130" s="22"/>
      <c r="P130" s="29"/>
      <c r="Q130" s="30"/>
      <c r="R130" s="30"/>
      <c r="S130" s="31"/>
      <c r="T130" s="32"/>
      <c r="U130" s="32"/>
      <c r="V130" s="26">
        <f t="shared" si="3"/>
        <v>0</v>
      </c>
    </row>
    <row r="131" spans="1:22" s="26" customFormat="1" ht="24.9" hidden="1" customHeight="1" x14ac:dyDescent="0.3">
      <c r="A131" s="21">
        <v>65617</v>
      </c>
      <c r="B131" s="21" t="s">
        <v>162</v>
      </c>
      <c r="C131" s="21"/>
      <c r="D131" s="21"/>
      <c r="E131" s="17" t="s">
        <v>163</v>
      </c>
      <c r="F131" s="17" t="s">
        <v>164</v>
      </c>
      <c r="G131" s="21">
        <v>4004489</v>
      </c>
      <c r="H131" s="21" t="s">
        <v>11</v>
      </c>
      <c r="I131" s="21" t="s">
        <v>12</v>
      </c>
      <c r="J131" s="22"/>
      <c r="K131" s="22"/>
      <c r="L131" s="22"/>
      <c r="M131" s="22"/>
      <c r="N131" s="22"/>
      <c r="O131" s="22"/>
      <c r="P131" s="29"/>
      <c r="Q131" s="30"/>
      <c r="R131" s="30"/>
      <c r="S131" s="31"/>
      <c r="T131" s="32"/>
      <c r="U131" s="32"/>
      <c r="V131" s="26">
        <f t="shared" si="3"/>
        <v>0</v>
      </c>
    </row>
    <row r="132" spans="1:22" s="26" customFormat="1" ht="24.9" hidden="1" customHeight="1" x14ac:dyDescent="0.3">
      <c r="A132" s="21">
        <v>65642</v>
      </c>
      <c r="B132" s="21" t="s">
        <v>165</v>
      </c>
      <c r="C132" s="21"/>
      <c r="D132" s="21"/>
      <c r="E132" s="17" t="s">
        <v>166</v>
      </c>
      <c r="F132" s="17" t="s">
        <v>167</v>
      </c>
      <c r="G132" s="21">
        <v>5177691</v>
      </c>
      <c r="H132" s="21" t="s">
        <v>19</v>
      </c>
      <c r="I132" s="21" t="s">
        <v>20</v>
      </c>
      <c r="J132" s="22"/>
      <c r="K132" s="22"/>
      <c r="L132" s="22"/>
      <c r="M132" s="22"/>
      <c r="N132" s="22"/>
      <c r="O132" s="22"/>
      <c r="P132" s="29"/>
      <c r="Q132" s="30"/>
      <c r="R132" s="30"/>
      <c r="S132" s="31"/>
      <c r="T132" s="32"/>
      <c r="U132" s="32"/>
      <c r="V132" s="26">
        <f t="shared" si="3"/>
        <v>0</v>
      </c>
    </row>
    <row r="133" spans="1:22" s="26" customFormat="1" ht="24.9" hidden="1" customHeight="1" x14ac:dyDescent="0.3">
      <c r="A133" s="21">
        <v>65702</v>
      </c>
      <c r="B133" s="21" t="s">
        <v>170</v>
      </c>
      <c r="C133" s="21"/>
      <c r="D133" s="21"/>
      <c r="E133" s="17" t="s">
        <v>171</v>
      </c>
      <c r="F133" s="17" t="s">
        <v>172</v>
      </c>
      <c r="G133" s="21">
        <v>6917035</v>
      </c>
      <c r="H133" s="21" t="s">
        <v>19</v>
      </c>
      <c r="I133" s="21" t="s">
        <v>173</v>
      </c>
      <c r="J133" s="22"/>
      <c r="K133" s="22"/>
      <c r="L133" s="22"/>
      <c r="M133" s="22"/>
      <c r="N133" s="22"/>
      <c r="O133" s="22"/>
      <c r="P133" s="29"/>
      <c r="Q133" s="30"/>
      <c r="R133" s="30"/>
      <c r="S133" s="31"/>
      <c r="T133" s="32"/>
      <c r="U133" s="32"/>
      <c r="V133" s="26">
        <f t="shared" si="3"/>
        <v>0</v>
      </c>
    </row>
    <row r="134" spans="1:22" s="26" customFormat="1" ht="24.9" hidden="1" customHeight="1" x14ac:dyDescent="0.3">
      <c r="A134" s="21">
        <v>68138</v>
      </c>
      <c r="B134" s="21" t="s">
        <v>404</v>
      </c>
      <c r="C134" s="21"/>
      <c r="D134" s="21"/>
      <c r="E134" s="17" t="s">
        <v>405</v>
      </c>
      <c r="F134" s="17" t="s">
        <v>406</v>
      </c>
      <c r="G134" s="21">
        <v>4860667</v>
      </c>
      <c r="H134" s="21" t="s">
        <v>11</v>
      </c>
      <c r="I134" s="21" t="s">
        <v>12</v>
      </c>
      <c r="J134" s="22"/>
      <c r="K134" s="22"/>
      <c r="L134" s="22"/>
      <c r="M134" s="22"/>
      <c r="N134" s="22"/>
      <c r="O134" s="22"/>
      <c r="P134" s="29"/>
      <c r="Q134" s="30"/>
      <c r="R134" s="30"/>
      <c r="S134" s="31"/>
      <c r="T134" s="32"/>
      <c r="U134" s="32"/>
      <c r="V134" s="26">
        <f>SUM(P134:U134)</f>
        <v>0</v>
      </c>
    </row>
    <row r="135" spans="1:22" s="26" customFormat="1" ht="24.9" hidden="1" customHeight="1" x14ac:dyDescent="0.3">
      <c r="A135" s="21">
        <v>68219</v>
      </c>
      <c r="B135" s="21" t="s">
        <v>407</v>
      </c>
      <c r="C135" s="21"/>
      <c r="D135" s="21"/>
      <c r="E135" s="17" t="s">
        <v>408</v>
      </c>
      <c r="F135" s="17" t="s">
        <v>409</v>
      </c>
      <c r="G135" s="21">
        <v>4016475</v>
      </c>
      <c r="H135" s="21" t="s">
        <v>11</v>
      </c>
      <c r="I135" s="21" t="s">
        <v>12</v>
      </c>
      <c r="J135" s="22"/>
      <c r="K135" s="22"/>
      <c r="L135" s="22"/>
      <c r="M135" s="22"/>
      <c r="N135" s="22"/>
      <c r="O135" s="22"/>
      <c r="P135" s="29"/>
      <c r="Q135" s="30"/>
      <c r="R135" s="30"/>
      <c r="S135" s="31"/>
      <c r="T135" s="32"/>
      <c r="U135" s="32"/>
      <c r="V135" s="26">
        <f>SUM(P135:U135)</f>
        <v>0</v>
      </c>
    </row>
    <row r="7959" spans="1:1" x14ac:dyDescent="0.3">
      <c r="A7959" s="1"/>
    </row>
    <row r="7960" spans="1:1" x14ac:dyDescent="0.3">
      <c r="A7960" s="1"/>
    </row>
    <row r="7961" spans="1:1" x14ac:dyDescent="0.3">
      <c r="A7961" s="1"/>
    </row>
  </sheetData>
  <autoFilter ref="A5:V135">
    <filterColumn colId="13">
      <filters>
        <filter val="Abierta"/>
      </filters>
    </filterColumn>
  </autoFilter>
  <sortState ref="A6:V135">
    <sortCondition ref="C6:C135"/>
    <sortCondition ref="D6:D135"/>
  </sortState>
  <mergeCells count="3">
    <mergeCell ref="Q4:R4"/>
    <mergeCell ref="V3:V4"/>
    <mergeCell ref="P3:U3"/>
  </mergeCells>
  <conditionalFormatting sqref="A1:A1048576">
    <cfRule type="duplicateValues" dxfId="83" priority="4"/>
  </conditionalFormatting>
  <conditionalFormatting sqref="G1:G1048576">
    <cfRule type="duplicateValues" dxfId="82" priority="1"/>
    <cfRule type="duplicateValues" dxfId="81" priority="2"/>
    <cfRule type="duplicateValues" dxfId="80" priority="3"/>
  </conditionalFormatting>
  <hyperlinks>
    <hyperlink ref="F37" r:id="rId1"/>
    <hyperlink ref="F15" r:id="rId2"/>
    <hyperlink ref="F16" r:id="rId3"/>
    <hyperlink ref="F39" r:id="rId4"/>
  </hyperlinks>
  <pageMargins left="0.75" right="0.75" top="1" bottom="1" header="0.5" footer="0.5"/>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filterMode="1"/>
  <dimension ref="A1:W7886"/>
  <sheetViews>
    <sheetView showGridLines="0" topLeftCell="A3" workbookViewId="0">
      <pane xSplit="5" ySplit="3" topLeftCell="T6" activePane="bottomRight" state="frozen"/>
      <selection activeCell="A3" sqref="A3"/>
      <selection pane="topRight" activeCell="E3" sqref="E3"/>
      <selection pane="bottomLeft" activeCell="A6" sqref="A6"/>
      <selection pane="bottomRight" activeCell="D138" sqref="D138"/>
    </sheetView>
  </sheetViews>
  <sheetFormatPr baseColWidth="10" defaultColWidth="11.44140625" defaultRowHeight="14.4" x14ac:dyDescent="0.3"/>
  <cols>
    <col min="1" max="2" width="13.88671875" style="2" customWidth="1"/>
    <col min="3" max="4" width="20.109375" style="2" customWidth="1"/>
    <col min="5" max="5" width="39.44140625" style="5" bestFit="1" customWidth="1"/>
    <col min="6" max="6" width="37.44140625" style="5" customWidth="1"/>
    <col min="7" max="9" width="20.109375" style="2" customWidth="1"/>
    <col min="10" max="10" width="17" style="3" customWidth="1"/>
    <col min="11" max="11" width="33.6640625" style="3" customWidth="1"/>
    <col min="12" max="12" width="17" style="3" customWidth="1"/>
    <col min="13" max="13" width="32.88671875" style="3" customWidth="1"/>
    <col min="14" max="14" width="11.44140625" style="3" customWidth="1"/>
    <col min="15" max="15" width="39" style="38" customWidth="1"/>
    <col min="16" max="22" width="11.44140625" style="3"/>
    <col min="23" max="23" width="13.44140625" style="2" customWidth="1"/>
    <col min="24" max="16384" width="11.44140625" style="3"/>
  </cols>
  <sheetData>
    <row r="1" spans="1:23" ht="15" hidden="1" customHeight="1" x14ac:dyDescent="0.3">
      <c r="O1" s="37"/>
    </row>
    <row r="2" spans="1:23" ht="15" hidden="1" customHeight="1" x14ac:dyDescent="0.3">
      <c r="O2" s="37"/>
    </row>
    <row r="3" spans="1:23" ht="15" customHeight="1" x14ac:dyDescent="0.3">
      <c r="P3" s="67" t="s">
        <v>454</v>
      </c>
      <c r="Q3" s="68"/>
      <c r="R3" s="68"/>
      <c r="S3" s="68"/>
      <c r="T3" s="68"/>
      <c r="U3" s="69"/>
      <c r="V3" s="65" t="s">
        <v>462</v>
      </c>
      <c r="W3" s="70" t="s">
        <v>639</v>
      </c>
    </row>
    <row r="4" spans="1:23" ht="15" customHeight="1" x14ac:dyDescent="0.3">
      <c r="P4" s="18"/>
      <c r="Q4" s="64" t="s">
        <v>456</v>
      </c>
      <c r="R4" s="64"/>
      <c r="S4" s="19"/>
      <c r="T4" s="19"/>
      <c r="U4" s="20"/>
      <c r="V4" s="66"/>
      <c r="W4" s="71"/>
    </row>
    <row r="5" spans="1:23" s="6" customFormat="1" ht="92.25" customHeight="1" x14ac:dyDescent="0.3">
      <c r="A5" s="7" t="s">
        <v>0</v>
      </c>
      <c r="B5" s="7" t="s">
        <v>0</v>
      </c>
      <c r="C5" s="7" t="s">
        <v>1</v>
      </c>
      <c r="D5" s="7" t="s">
        <v>493</v>
      </c>
      <c r="E5" s="7" t="s">
        <v>2</v>
      </c>
      <c r="F5" s="7" t="s">
        <v>3</v>
      </c>
      <c r="G5" s="7" t="s">
        <v>4</v>
      </c>
      <c r="H5" s="7" t="s">
        <v>5</v>
      </c>
      <c r="I5" s="7" t="s">
        <v>6</v>
      </c>
      <c r="J5" s="39" t="s">
        <v>7</v>
      </c>
      <c r="K5" s="15" t="s">
        <v>451</v>
      </c>
      <c r="L5" s="15" t="s">
        <v>452</v>
      </c>
      <c r="M5" s="15" t="s">
        <v>453</v>
      </c>
      <c r="N5" s="16" t="s">
        <v>641</v>
      </c>
      <c r="O5" s="16" t="s">
        <v>464</v>
      </c>
      <c r="P5" s="10" t="s">
        <v>455</v>
      </c>
      <c r="Q5" s="10" t="s">
        <v>460</v>
      </c>
      <c r="R5" s="10" t="s">
        <v>461</v>
      </c>
      <c r="S5" s="10" t="s">
        <v>457</v>
      </c>
      <c r="T5" s="10" t="s">
        <v>458</v>
      </c>
      <c r="U5" s="10" t="s">
        <v>459</v>
      </c>
      <c r="V5" s="14" t="s">
        <v>463</v>
      </c>
      <c r="W5" s="72"/>
    </row>
    <row r="6" spans="1:23" s="26" customFormat="1" ht="32.25" hidden="1" customHeight="1" x14ac:dyDescent="0.3">
      <c r="A6" s="21">
        <v>63910</v>
      </c>
      <c r="B6" s="21">
        <v>63910</v>
      </c>
      <c r="C6" s="21" t="s">
        <v>43</v>
      </c>
      <c r="D6" s="21" t="s">
        <v>591</v>
      </c>
      <c r="E6" s="17" t="s">
        <v>44</v>
      </c>
      <c r="F6" s="17" t="s">
        <v>45</v>
      </c>
      <c r="G6" s="21">
        <v>4234906</v>
      </c>
      <c r="H6" s="21" t="s">
        <v>11</v>
      </c>
      <c r="I6" s="21" t="s">
        <v>12</v>
      </c>
      <c r="J6" s="21" t="s">
        <v>630</v>
      </c>
      <c r="K6" s="21" t="s">
        <v>532</v>
      </c>
      <c r="L6" s="21" t="s">
        <v>550</v>
      </c>
      <c r="M6" s="21" t="s">
        <v>519</v>
      </c>
      <c r="N6" s="21" t="s">
        <v>640</v>
      </c>
      <c r="O6" s="36"/>
      <c r="P6" s="23">
        <v>4</v>
      </c>
      <c r="Q6" s="24">
        <v>0</v>
      </c>
      <c r="R6" s="24">
        <v>4</v>
      </c>
      <c r="S6" s="25">
        <v>0</v>
      </c>
      <c r="T6" s="25">
        <v>0</v>
      </c>
      <c r="U6" s="25">
        <v>3</v>
      </c>
      <c r="V6" s="24">
        <f t="shared" ref="V6:V51" si="0">SUM(P6:U6)</f>
        <v>11</v>
      </c>
      <c r="W6" s="42" t="s">
        <v>668</v>
      </c>
    </row>
    <row r="7" spans="1:23" s="26" customFormat="1" ht="32.25" hidden="1" customHeight="1" x14ac:dyDescent="0.3">
      <c r="A7" s="21">
        <v>64084</v>
      </c>
      <c r="B7" s="21">
        <v>64084</v>
      </c>
      <c r="C7" s="21" t="s">
        <v>77</v>
      </c>
      <c r="D7" s="21" t="s">
        <v>591</v>
      </c>
      <c r="E7" s="17" t="s">
        <v>78</v>
      </c>
      <c r="F7" s="17" t="s">
        <v>79</v>
      </c>
      <c r="G7" s="21">
        <v>4683044</v>
      </c>
      <c r="H7" s="21" t="s">
        <v>11</v>
      </c>
      <c r="I7" s="21" t="s">
        <v>12</v>
      </c>
      <c r="J7" s="21" t="s">
        <v>614</v>
      </c>
      <c r="K7" s="21" t="s">
        <v>567</v>
      </c>
      <c r="L7" s="21" t="s">
        <v>550</v>
      </c>
      <c r="M7" s="21" t="s">
        <v>519</v>
      </c>
      <c r="N7" s="21" t="s">
        <v>640</v>
      </c>
      <c r="O7" s="36"/>
      <c r="P7" s="23">
        <v>4</v>
      </c>
      <c r="Q7" s="24">
        <v>0</v>
      </c>
      <c r="R7" s="24">
        <v>4</v>
      </c>
      <c r="S7" s="25">
        <v>0</v>
      </c>
      <c r="T7" s="25">
        <v>0</v>
      </c>
      <c r="U7" s="25">
        <v>0</v>
      </c>
      <c r="V7" s="24">
        <f t="shared" si="0"/>
        <v>8</v>
      </c>
      <c r="W7" s="42" t="s">
        <v>668</v>
      </c>
    </row>
    <row r="8" spans="1:23" s="26" customFormat="1" ht="32.25" hidden="1" customHeight="1" x14ac:dyDescent="0.3">
      <c r="A8" s="21">
        <v>64181</v>
      </c>
      <c r="B8" s="21">
        <v>64181</v>
      </c>
      <c r="C8" s="21" t="s">
        <v>87</v>
      </c>
      <c r="D8" s="21" t="s">
        <v>591</v>
      </c>
      <c r="E8" s="17" t="s">
        <v>88</v>
      </c>
      <c r="F8" s="17" t="s">
        <v>89</v>
      </c>
      <c r="G8" s="21">
        <v>4601995</v>
      </c>
      <c r="H8" s="21" t="s">
        <v>11</v>
      </c>
      <c r="I8" s="21" t="s">
        <v>12</v>
      </c>
      <c r="J8" s="21" t="s">
        <v>545</v>
      </c>
      <c r="K8" s="21" t="s">
        <v>567</v>
      </c>
      <c r="L8" s="21" t="s">
        <v>550</v>
      </c>
      <c r="M8" s="21" t="s">
        <v>519</v>
      </c>
      <c r="N8" s="21" t="s">
        <v>640</v>
      </c>
      <c r="O8" s="36"/>
      <c r="P8" s="23">
        <v>5</v>
      </c>
      <c r="Q8" s="24">
        <v>0</v>
      </c>
      <c r="R8" s="24">
        <v>6</v>
      </c>
      <c r="S8" s="25">
        <v>0</v>
      </c>
      <c r="T8" s="25">
        <v>0</v>
      </c>
      <c r="U8" s="25">
        <v>3</v>
      </c>
      <c r="V8" s="24">
        <f t="shared" si="0"/>
        <v>14</v>
      </c>
      <c r="W8" s="42" t="s">
        <v>668</v>
      </c>
    </row>
    <row r="9" spans="1:23" s="26" customFormat="1" ht="32.25" hidden="1" customHeight="1" x14ac:dyDescent="0.3">
      <c r="A9" s="21">
        <v>63984</v>
      </c>
      <c r="B9" s="21">
        <v>63984</v>
      </c>
      <c r="C9" s="21" t="s">
        <v>66</v>
      </c>
      <c r="D9" s="21" t="s">
        <v>591</v>
      </c>
      <c r="E9" s="17" t="s">
        <v>67</v>
      </c>
      <c r="F9" s="17" t="s">
        <v>68</v>
      </c>
      <c r="G9" s="21">
        <v>4523960</v>
      </c>
      <c r="H9" s="21" t="s">
        <v>11</v>
      </c>
      <c r="I9" s="21" t="s">
        <v>12</v>
      </c>
      <c r="J9" s="21" t="s">
        <v>553</v>
      </c>
      <c r="K9" s="21" t="s">
        <v>567</v>
      </c>
      <c r="L9" s="21" t="s">
        <v>530</v>
      </c>
      <c r="M9" s="21" t="s">
        <v>515</v>
      </c>
      <c r="N9" s="21" t="s">
        <v>640</v>
      </c>
      <c r="O9" s="36"/>
      <c r="P9" s="23">
        <v>3</v>
      </c>
      <c r="Q9" s="24">
        <v>6</v>
      </c>
      <c r="R9" s="24">
        <v>0</v>
      </c>
      <c r="S9" s="25">
        <v>0</v>
      </c>
      <c r="T9" s="25">
        <v>0</v>
      </c>
      <c r="U9" s="25">
        <v>3</v>
      </c>
      <c r="V9" s="24">
        <f t="shared" si="0"/>
        <v>12</v>
      </c>
      <c r="W9" s="42" t="s">
        <v>668</v>
      </c>
    </row>
    <row r="10" spans="1:23" s="26" customFormat="1" ht="32.25" hidden="1" customHeight="1" x14ac:dyDescent="0.3">
      <c r="A10" s="21">
        <v>67540</v>
      </c>
      <c r="B10" s="21">
        <v>67540</v>
      </c>
      <c r="C10" s="21" t="s">
        <v>338</v>
      </c>
      <c r="D10" s="21" t="s">
        <v>645</v>
      </c>
      <c r="E10" s="17" t="s">
        <v>339</v>
      </c>
      <c r="F10" s="17" t="s">
        <v>340</v>
      </c>
      <c r="G10" s="21">
        <v>5553995</v>
      </c>
      <c r="H10" s="21" t="s">
        <v>13</v>
      </c>
      <c r="I10" s="21" t="s">
        <v>177</v>
      </c>
      <c r="J10" s="21" t="s">
        <v>536</v>
      </c>
      <c r="K10" s="21" t="s">
        <v>532</v>
      </c>
      <c r="L10" s="4" t="s">
        <v>530</v>
      </c>
      <c r="M10" s="4" t="s">
        <v>515</v>
      </c>
      <c r="N10" s="21" t="s">
        <v>469</v>
      </c>
      <c r="O10" s="36"/>
      <c r="P10" s="23">
        <v>4</v>
      </c>
      <c r="Q10" s="24">
        <v>0</v>
      </c>
      <c r="R10" s="24">
        <v>6</v>
      </c>
      <c r="S10" s="25">
        <v>0</v>
      </c>
      <c r="T10" s="25">
        <v>0</v>
      </c>
      <c r="U10" s="25">
        <v>3</v>
      </c>
      <c r="V10" s="24">
        <f t="shared" si="0"/>
        <v>13</v>
      </c>
      <c r="W10" s="42" t="s">
        <v>668</v>
      </c>
    </row>
    <row r="11" spans="1:23" s="26" customFormat="1" ht="32.25" hidden="1" customHeight="1" x14ac:dyDescent="0.3">
      <c r="A11" s="21">
        <v>67684</v>
      </c>
      <c r="B11" s="21">
        <v>67684</v>
      </c>
      <c r="C11" s="21" t="s">
        <v>350</v>
      </c>
      <c r="D11" s="21" t="s">
        <v>645</v>
      </c>
      <c r="E11" s="17" t="s">
        <v>351</v>
      </c>
      <c r="F11" s="17" t="s">
        <v>352</v>
      </c>
      <c r="G11" s="21">
        <v>4091253</v>
      </c>
      <c r="H11" s="21" t="s">
        <v>11</v>
      </c>
      <c r="I11" s="21" t="s">
        <v>12</v>
      </c>
      <c r="J11" s="21" t="s">
        <v>553</v>
      </c>
      <c r="K11" s="21" t="s">
        <v>532</v>
      </c>
      <c r="L11" s="4" t="s">
        <v>530</v>
      </c>
      <c r="M11" s="4" t="s">
        <v>515</v>
      </c>
      <c r="N11" s="21" t="s">
        <v>469</v>
      </c>
      <c r="O11" s="36"/>
      <c r="P11" s="23">
        <v>5</v>
      </c>
      <c r="Q11" s="24">
        <v>0</v>
      </c>
      <c r="R11" s="24">
        <v>6</v>
      </c>
      <c r="S11" s="25">
        <v>0</v>
      </c>
      <c r="T11" s="25">
        <v>0</v>
      </c>
      <c r="U11" s="25">
        <v>3</v>
      </c>
      <c r="V11" s="24">
        <f t="shared" si="0"/>
        <v>14</v>
      </c>
      <c r="W11" s="42" t="s">
        <v>668</v>
      </c>
    </row>
    <row r="12" spans="1:23" s="26" customFormat="1" ht="32.25" hidden="1" customHeight="1" x14ac:dyDescent="0.3">
      <c r="A12" s="21">
        <v>67957</v>
      </c>
      <c r="B12" s="21">
        <v>67957</v>
      </c>
      <c r="C12" s="21" t="s">
        <v>392</v>
      </c>
      <c r="D12" s="21" t="s">
        <v>645</v>
      </c>
      <c r="E12" s="17" t="s">
        <v>393</v>
      </c>
      <c r="F12" s="17" t="s">
        <v>394</v>
      </c>
      <c r="G12" s="21">
        <v>3756072</v>
      </c>
      <c r="H12" s="21" t="s">
        <v>11</v>
      </c>
      <c r="I12" s="21" t="s">
        <v>12</v>
      </c>
      <c r="J12" s="21" t="s">
        <v>553</v>
      </c>
      <c r="K12" s="21" t="s">
        <v>567</v>
      </c>
      <c r="L12" s="4" t="s">
        <v>530</v>
      </c>
      <c r="M12" s="4" t="s">
        <v>515</v>
      </c>
      <c r="N12" s="21" t="s">
        <v>469</v>
      </c>
      <c r="O12" s="36"/>
      <c r="P12" s="23">
        <v>4</v>
      </c>
      <c r="Q12" s="24">
        <v>6</v>
      </c>
      <c r="R12" s="24">
        <v>0</v>
      </c>
      <c r="S12" s="25">
        <v>0</v>
      </c>
      <c r="T12" s="25">
        <v>0</v>
      </c>
      <c r="U12" s="25">
        <v>3</v>
      </c>
      <c r="V12" s="24">
        <f t="shared" si="0"/>
        <v>13</v>
      </c>
      <c r="W12" s="42" t="s">
        <v>668</v>
      </c>
    </row>
    <row r="13" spans="1:23" s="26" customFormat="1" ht="32.25" hidden="1" customHeight="1" x14ac:dyDescent="0.3">
      <c r="A13" s="21">
        <v>63595</v>
      </c>
      <c r="B13" s="21">
        <v>63595</v>
      </c>
      <c r="C13" s="21" t="s">
        <v>8</v>
      </c>
      <c r="D13" s="21" t="s">
        <v>591</v>
      </c>
      <c r="E13" s="17" t="s">
        <v>9</v>
      </c>
      <c r="F13" s="17" t="s">
        <v>10</v>
      </c>
      <c r="G13" s="21">
        <v>5870340</v>
      </c>
      <c r="H13" s="21" t="s">
        <v>11</v>
      </c>
      <c r="I13" s="21" t="s">
        <v>12</v>
      </c>
      <c r="J13" s="21" t="s">
        <v>638</v>
      </c>
      <c r="K13" s="21" t="s">
        <v>567</v>
      </c>
      <c r="L13" s="21" t="s">
        <v>533</v>
      </c>
      <c r="M13" s="21" t="s">
        <v>518</v>
      </c>
      <c r="N13" s="21" t="s">
        <v>640</v>
      </c>
      <c r="O13" s="36" t="s">
        <v>636</v>
      </c>
      <c r="P13" s="23">
        <v>4</v>
      </c>
      <c r="Q13" s="24">
        <v>4</v>
      </c>
      <c r="R13" s="24">
        <v>0</v>
      </c>
      <c r="S13" s="25">
        <v>3</v>
      </c>
      <c r="T13" s="25">
        <v>0</v>
      </c>
      <c r="U13" s="25">
        <v>0</v>
      </c>
      <c r="V13" s="24">
        <f t="shared" si="0"/>
        <v>11</v>
      </c>
      <c r="W13" s="42" t="s">
        <v>668</v>
      </c>
    </row>
    <row r="14" spans="1:23" s="26" customFormat="1" ht="32.25" hidden="1" customHeight="1" x14ac:dyDescent="0.3">
      <c r="A14" s="21">
        <v>63596</v>
      </c>
      <c r="B14" s="21">
        <v>63596</v>
      </c>
      <c r="C14" s="21" t="s">
        <v>15</v>
      </c>
      <c r="D14" s="21" t="s">
        <v>591</v>
      </c>
      <c r="E14" s="17" t="s">
        <v>16</v>
      </c>
      <c r="F14" s="17" t="s">
        <v>17</v>
      </c>
      <c r="G14" s="21">
        <v>3800469</v>
      </c>
      <c r="H14" s="21" t="s">
        <v>19</v>
      </c>
      <c r="I14" s="21" t="s">
        <v>18</v>
      </c>
      <c r="J14" s="21" t="s">
        <v>566</v>
      </c>
      <c r="K14" s="21" t="s">
        <v>637</v>
      </c>
      <c r="L14" s="21" t="s">
        <v>533</v>
      </c>
      <c r="M14" s="21" t="s">
        <v>516</v>
      </c>
      <c r="N14" s="21" t="s">
        <v>640</v>
      </c>
      <c r="O14" s="36" t="s">
        <v>636</v>
      </c>
      <c r="P14" s="40">
        <v>5</v>
      </c>
      <c r="Q14" s="24">
        <v>4</v>
      </c>
      <c r="R14" s="24">
        <v>0</v>
      </c>
      <c r="S14" s="25">
        <v>0</v>
      </c>
      <c r="T14" s="25">
        <v>0</v>
      </c>
      <c r="U14" s="25">
        <v>0</v>
      </c>
      <c r="V14" s="24">
        <f t="shared" si="0"/>
        <v>9</v>
      </c>
      <c r="W14" s="42" t="s">
        <v>669</v>
      </c>
    </row>
    <row r="15" spans="1:23" s="26" customFormat="1" ht="32.25" hidden="1" customHeight="1" x14ac:dyDescent="0.3">
      <c r="A15" s="21">
        <v>63604</v>
      </c>
      <c r="B15" s="21">
        <v>63604</v>
      </c>
      <c r="C15" s="21" t="s">
        <v>21</v>
      </c>
      <c r="D15" s="21" t="s">
        <v>591</v>
      </c>
      <c r="E15" s="17" t="s">
        <v>22</v>
      </c>
      <c r="F15" s="17" t="s">
        <v>23</v>
      </c>
      <c r="G15" s="21">
        <v>5558456</v>
      </c>
      <c r="H15" s="21" t="s">
        <v>19</v>
      </c>
      <c r="I15" s="21" t="s">
        <v>24</v>
      </c>
      <c r="J15" s="21" t="s">
        <v>559</v>
      </c>
      <c r="K15" s="21" t="s">
        <v>580</v>
      </c>
      <c r="L15" s="21" t="s">
        <v>533</v>
      </c>
      <c r="M15" s="21" t="s">
        <v>516</v>
      </c>
      <c r="N15" s="21" t="s">
        <v>640</v>
      </c>
      <c r="O15" s="36" t="s">
        <v>636</v>
      </c>
      <c r="P15" s="40">
        <v>2</v>
      </c>
      <c r="Q15" s="24">
        <v>6</v>
      </c>
      <c r="R15" s="24">
        <v>0</v>
      </c>
      <c r="S15" s="25">
        <v>0</v>
      </c>
      <c r="T15" s="25">
        <v>0</v>
      </c>
      <c r="U15" s="25">
        <v>3</v>
      </c>
      <c r="V15" s="24">
        <f t="shared" si="0"/>
        <v>11</v>
      </c>
      <c r="W15" s="42" t="s">
        <v>670</v>
      </c>
    </row>
    <row r="16" spans="1:23" s="26" customFormat="1" ht="32.25" hidden="1" customHeight="1" x14ac:dyDescent="0.3">
      <c r="A16" s="21">
        <v>63728</v>
      </c>
      <c r="B16" s="21">
        <v>63728</v>
      </c>
      <c r="C16" s="21" t="s">
        <v>33</v>
      </c>
      <c r="D16" s="21" t="s">
        <v>591</v>
      </c>
      <c r="E16" s="17" t="s">
        <v>34</v>
      </c>
      <c r="F16" s="17" t="s">
        <v>35</v>
      </c>
      <c r="G16" s="21">
        <v>4346354</v>
      </c>
      <c r="H16" s="21" t="s">
        <v>32</v>
      </c>
      <c r="I16" s="21" t="s">
        <v>31</v>
      </c>
      <c r="J16" s="21" t="s">
        <v>634</v>
      </c>
      <c r="K16" s="21" t="s">
        <v>633</v>
      </c>
      <c r="L16" s="21" t="s">
        <v>533</v>
      </c>
      <c r="M16" s="21" t="s">
        <v>516</v>
      </c>
      <c r="N16" s="21" t="s">
        <v>640</v>
      </c>
      <c r="O16" s="36"/>
      <c r="P16" s="23">
        <v>5</v>
      </c>
      <c r="Q16" s="24">
        <v>0</v>
      </c>
      <c r="R16" s="24">
        <v>6</v>
      </c>
      <c r="S16" s="25">
        <v>0</v>
      </c>
      <c r="T16" s="25">
        <v>0</v>
      </c>
      <c r="U16" s="25">
        <v>0</v>
      </c>
      <c r="V16" s="24">
        <f t="shared" si="0"/>
        <v>11</v>
      </c>
      <c r="W16" s="42" t="s">
        <v>668</v>
      </c>
    </row>
    <row r="17" spans="1:23" s="26" customFormat="1" ht="32.25" hidden="1" customHeight="1" x14ac:dyDescent="0.3">
      <c r="A17" s="21">
        <v>63843</v>
      </c>
      <c r="B17" s="21">
        <v>63843</v>
      </c>
      <c r="C17" s="21" t="s">
        <v>36</v>
      </c>
      <c r="D17" s="21" t="s">
        <v>591</v>
      </c>
      <c r="E17" s="17" t="s">
        <v>37</v>
      </c>
      <c r="F17" s="17" t="s">
        <v>38</v>
      </c>
      <c r="G17" s="21">
        <v>4809694</v>
      </c>
      <c r="H17" s="21" t="s">
        <v>11</v>
      </c>
      <c r="I17" s="21" t="s">
        <v>12</v>
      </c>
      <c r="J17" s="21" t="s">
        <v>632</v>
      </c>
      <c r="K17" s="21" t="s">
        <v>532</v>
      </c>
      <c r="L17" s="21" t="s">
        <v>533</v>
      </c>
      <c r="M17" s="21" t="s">
        <v>516</v>
      </c>
      <c r="N17" s="21" t="s">
        <v>640</v>
      </c>
      <c r="O17" s="36"/>
      <c r="P17" s="23">
        <v>4</v>
      </c>
      <c r="Q17" s="41">
        <v>4</v>
      </c>
      <c r="R17" s="24">
        <v>0</v>
      </c>
      <c r="S17" s="25">
        <v>0</v>
      </c>
      <c r="T17" s="25">
        <v>0</v>
      </c>
      <c r="U17" s="25">
        <v>3</v>
      </c>
      <c r="V17" s="24">
        <f t="shared" si="0"/>
        <v>11</v>
      </c>
      <c r="W17" s="42" t="s">
        <v>671</v>
      </c>
    </row>
    <row r="18" spans="1:23" s="26" customFormat="1" ht="32.25" hidden="1" customHeight="1" x14ac:dyDescent="0.3">
      <c r="A18" s="21">
        <v>63962</v>
      </c>
      <c r="B18" s="21">
        <v>63962</v>
      </c>
      <c r="C18" s="21" t="s">
        <v>60</v>
      </c>
      <c r="D18" s="21" t="s">
        <v>591</v>
      </c>
      <c r="E18" s="17" t="s">
        <v>61</v>
      </c>
      <c r="F18" s="17" t="s">
        <v>62</v>
      </c>
      <c r="G18" s="21">
        <v>7101296</v>
      </c>
      <c r="H18" s="21" t="s">
        <v>32</v>
      </c>
      <c r="I18" s="21" t="s">
        <v>31</v>
      </c>
      <c r="J18" s="21" t="s">
        <v>621</v>
      </c>
      <c r="K18" s="21" t="s">
        <v>620</v>
      </c>
      <c r="L18" s="21" t="s">
        <v>533</v>
      </c>
      <c r="M18" s="21" t="s">
        <v>516</v>
      </c>
      <c r="N18" s="21" t="s">
        <v>640</v>
      </c>
      <c r="O18" s="36" t="s">
        <v>619</v>
      </c>
      <c r="P18" s="23">
        <v>5</v>
      </c>
      <c r="Q18" s="24">
        <v>0</v>
      </c>
      <c r="R18" s="24">
        <v>6</v>
      </c>
      <c r="S18" s="25">
        <v>0</v>
      </c>
      <c r="T18" s="25">
        <v>0</v>
      </c>
      <c r="U18" s="44">
        <v>0</v>
      </c>
      <c r="V18" s="24">
        <f t="shared" si="0"/>
        <v>11</v>
      </c>
      <c r="W18" s="42" t="s">
        <v>674</v>
      </c>
    </row>
    <row r="19" spans="1:23" s="26" customFormat="1" ht="32.25" hidden="1" customHeight="1" x14ac:dyDescent="0.3">
      <c r="A19" s="21">
        <v>63995</v>
      </c>
      <c r="B19" s="21">
        <v>63995</v>
      </c>
      <c r="C19" s="21" t="s">
        <v>69</v>
      </c>
      <c r="D19" s="21" t="s">
        <v>591</v>
      </c>
      <c r="E19" s="17" t="s">
        <v>70</v>
      </c>
      <c r="F19" s="17" t="s">
        <v>71</v>
      </c>
      <c r="G19" s="21">
        <v>5117717</v>
      </c>
      <c r="H19" s="21" t="s">
        <v>11</v>
      </c>
      <c r="I19" s="21" t="s">
        <v>12</v>
      </c>
      <c r="J19" s="21" t="s">
        <v>554</v>
      </c>
      <c r="K19" s="21" t="s">
        <v>617</v>
      </c>
      <c r="L19" s="21" t="s">
        <v>533</v>
      </c>
      <c r="M19" s="21" t="s">
        <v>518</v>
      </c>
      <c r="N19" s="21" t="s">
        <v>640</v>
      </c>
      <c r="O19" s="36"/>
      <c r="P19" s="23">
        <v>4</v>
      </c>
      <c r="Q19" s="24">
        <v>0</v>
      </c>
      <c r="R19" s="24">
        <v>6</v>
      </c>
      <c r="S19" s="25">
        <v>0</v>
      </c>
      <c r="T19" s="25">
        <v>0</v>
      </c>
      <c r="U19" s="25">
        <v>0</v>
      </c>
      <c r="V19" s="24">
        <f t="shared" si="0"/>
        <v>10</v>
      </c>
      <c r="W19" s="42" t="s">
        <v>668</v>
      </c>
    </row>
    <row r="20" spans="1:23" s="26" customFormat="1" ht="32.25" hidden="1" customHeight="1" x14ac:dyDescent="0.3">
      <c r="A20" s="21">
        <v>64085</v>
      </c>
      <c r="B20" s="21">
        <v>64085</v>
      </c>
      <c r="C20" s="21" t="s">
        <v>81</v>
      </c>
      <c r="D20" s="21" t="s">
        <v>591</v>
      </c>
      <c r="E20" s="17" t="s">
        <v>82</v>
      </c>
      <c r="F20" s="17" t="s">
        <v>83</v>
      </c>
      <c r="G20" s="21">
        <v>4616043</v>
      </c>
      <c r="H20" s="21" t="s">
        <v>54</v>
      </c>
      <c r="I20" s="21" t="s">
        <v>55</v>
      </c>
      <c r="J20" s="21" t="s">
        <v>553</v>
      </c>
      <c r="K20" s="21" t="s">
        <v>522</v>
      </c>
      <c r="L20" s="21" t="s">
        <v>533</v>
      </c>
      <c r="M20" s="21" t="s">
        <v>516</v>
      </c>
      <c r="N20" s="21" t="s">
        <v>640</v>
      </c>
      <c r="O20" s="36"/>
      <c r="P20" s="23">
        <v>3</v>
      </c>
      <c r="Q20" s="24">
        <v>0</v>
      </c>
      <c r="R20" s="24">
        <v>6</v>
      </c>
      <c r="S20" s="25">
        <v>0</v>
      </c>
      <c r="T20" s="25">
        <v>0</v>
      </c>
      <c r="U20" s="44">
        <v>0</v>
      </c>
      <c r="V20" s="24">
        <f t="shared" si="0"/>
        <v>9</v>
      </c>
      <c r="W20" s="42" t="s">
        <v>675</v>
      </c>
    </row>
    <row r="21" spans="1:23" s="26" customFormat="1" ht="32.25" hidden="1" customHeight="1" x14ac:dyDescent="0.3">
      <c r="A21" s="21">
        <v>64203</v>
      </c>
      <c r="B21" s="21">
        <v>64203</v>
      </c>
      <c r="C21" s="21" t="s">
        <v>90</v>
      </c>
      <c r="D21" s="21" t="s">
        <v>591</v>
      </c>
      <c r="E21" s="17" t="s">
        <v>91</v>
      </c>
      <c r="F21" s="17" t="s">
        <v>92</v>
      </c>
      <c r="G21" s="21">
        <v>4703080</v>
      </c>
      <c r="H21" s="21" t="s">
        <v>32</v>
      </c>
      <c r="I21" s="21" t="s">
        <v>93</v>
      </c>
      <c r="J21" s="21" t="s">
        <v>545</v>
      </c>
      <c r="K21" s="21" t="s">
        <v>611</v>
      </c>
      <c r="L21" s="21" t="s">
        <v>533</v>
      </c>
      <c r="M21" s="21" t="s">
        <v>516</v>
      </c>
      <c r="N21" s="21" t="s">
        <v>640</v>
      </c>
      <c r="O21" s="36"/>
      <c r="P21" s="23">
        <v>4</v>
      </c>
      <c r="Q21" s="24">
        <v>0</v>
      </c>
      <c r="R21" s="41">
        <v>4</v>
      </c>
      <c r="S21" s="25">
        <v>0</v>
      </c>
      <c r="T21" s="25">
        <v>0</v>
      </c>
      <c r="U21" s="25">
        <v>0</v>
      </c>
      <c r="V21" s="24">
        <f t="shared" si="0"/>
        <v>8</v>
      </c>
      <c r="W21" s="42" t="s">
        <v>676</v>
      </c>
    </row>
    <row r="22" spans="1:23" s="26" customFormat="1" ht="32.25" hidden="1" customHeight="1" x14ac:dyDescent="0.3">
      <c r="A22" s="21">
        <v>64383</v>
      </c>
      <c r="B22" s="21">
        <v>64383</v>
      </c>
      <c r="C22" s="21" t="s">
        <v>96</v>
      </c>
      <c r="D22" s="21" t="s">
        <v>591</v>
      </c>
      <c r="E22" s="17" t="s">
        <v>97</v>
      </c>
      <c r="F22" s="17" t="s">
        <v>98</v>
      </c>
      <c r="G22" s="21">
        <v>5351683</v>
      </c>
      <c r="H22" s="21" t="s">
        <v>11</v>
      </c>
      <c r="I22" s="21" t="s">
        <v>12</v>
      </c>
      <c r="J22" s="21" t="s">
        <v>610</v>
      </c>
      <c r="K22" s="21" t="s">
        <v>532</v>
      </c>
      <c r="L22" s="21" t="s">
        <v>533</v>
      </c>
      <c r="M22" s="21" t="s">
        <v>516</v>
      </c>
      <c r="N22" s="21" t="s">
        <v>640</v>
      </c>
      <c r="O22" s="36"/>
      <c r="P22" s="23">
        <v>4</v>
      </c>
      <c r="Q22" s="24">
        <v>0</v>
      </c>
      <c r="R22" s="24">
        <v>4</v>
      </c>
      <c r="S22" s="25">
        <v>0</v>
      </c>
      <c r="T22" s="25">
        <v>0</v>
      </c>
      <c r="U22" s="25">
        <v>0</v>
      </c>
      <c r="V22" s="24">
        <f t="shared" si="0"/>
        <v>8</v>
      </c>
      <c r="W22" s="42" t="s">
        <v>668</v>
      </c>
    </row>
    <row r="23" spans="1:23" s="26" customFormat="1" ht="32.25" hidden="1" customHeight="1" x14ac:dyDescent="0.3">
      <c r="A23" s="21">
        <v>64407</v>
      </c>
      <c r="B23" s="21">
        <v>64407</v>
      </c>
      <c r="C23" s="21" t="s">
        <v>99</v>
      </c>
      <c r="D23" s="21" t="s">
        <v>591</v>
      </c>
      <c r="E23" s="17" t="s">
        <v>100</v>
      </c>
      <c r="F23" s="17" t="s">
        <v>101</v>
      </c>
      <c r="G23" s="21">
        <v>3352032</v>
      </c>
      <c r="H23" s="21" t="s">
        <v>94</v>
      </c>
      <c r="I23" s="21" t="s">
        <v>95</v>
      </c>
      <c r="J23" s="21" t="s">
        <v>609</v>
      </c>
      <c r="K23" s="21" t="s">
        <v>608</v>
      </c>
      <c r="L23" s="21" t="s">
        <v>533</v>
      </c>
      <c r="M23" s="21" t="s">
        <v>516</v>
      </c>
      <c r="N23" s="21" t="s">
        <v>640</v>
      </c>
      <c r="O23" s="36"/>
      <c r="P23" s="40">
        <v>3</v>
      </c>
      <c r="Q23" s="24">
        <v>0</v>
      </c>
      <c r="R23" s="24">
        <v>6</v>
      </c>
      <c r="S23" s="25">
        <v>0</v>
      </c>
      <c r="T23" s="25">
        <v>0</v>
      </c>
      <c r="U23" s="25">
        <v>0</v>
      </c>
      <c r="V23" s="24">
        <f t="shared" si="0"/>
        <v>9</v>
      </c>
      <c r="W23" s="42" t="s">
        <v>679</v>
      </c>
    </row>
    <row r="24" spans="1:23" s="26" customFormat="1" ht="32.25" hidden="1" customHeight="1" x14ac:dyDescent="0.3">
      <c r="A24" s="21">
        <v>64657</v>
      </c>
      <c r="B24" s="21">
        <v>64657</v>
      </c>
      <c r="C24" s="21" t="s">
        <v>110</v>
      </c>
      <c r="D24" s="21" t="s">
        <v>591</v>
      </c>
      <c r="E24" s="17" t="s">
        <v>111</v>
      </c>
      <c r="F24" s="17" t="s">
        <v>112</v>
      </c>
      <c r="G24" s="21">
        <v>4931740</v>
      </c>
      <c r="H24" s="21" t="s">
        <v>13</v>
      </c>
      <c r="I24" s="21" t="s">
        <v>113</v>
      </c>
      <c r="J24" s="21" t="s">
        <v>605</v>
      </c>
      <c r="K24" s="21" t="s">
        <v>532</v>
      </c>
      <c r="L24" s="21" t="s">
        <v>533</v>
      </c>
      <c r="M24" s="21" t="s">
        <v>516</v>
      </c>
      <c r="N24" s="21" t="s">
        <v>469</v>
      </c>
      <c r="O24" s="36"/>
      <c r="P24" s="23">
        <v>4</v>
      </c>
      <c r="Q24" s="24">
        <v>0</v>
      </c>
      <c r="R24" s="24">
        <v>6</v>
      </c>
      <c r="S24" s="25">
        <v>0</v>
      </c>
      <c r="T24" s="25">
        <v>0</v>
      </c>
      <c r="U24" s="25">
        <v>3</v>
      </c>
      <c r="V24" s="24">
        <f t="shared" si="0"/>
        <v>13</v>
      </c>
      <c r="W24" s="42" t="s">
        <v>668</v>
      </c>
    </row>
    <row r="25" spans="1:23" s="26" customFormat="1" ht="32.25" hidden="1" customHeight="1" x14ac:dyDescent="0.3">
      <c r="A25" s="21">
        <v>67503</v>
      </c>
      <c r="B25" s="21">
        <v>67503</v>
      </c>
      <c r="C25" s="21" t="s">
        <v>326</v>
      </c>
      <c r="D25" s="21" t="s">
        <v>645</v>
      </c>
      <c r="E25" s="17" t="s">
        <v>327</v>
      </c>
      <c r="F25" s="17" t="s">
        <v>328</v>
      </c>
      <c r="G25" s="21">
        <v>5838607</v>
      </c>
      <c r="H25" s="21" t="s">
        <v>13</v>
      </c>
      <c r="I25" s="21" t="s">
        <v>113</v>
      </c>
      <c r="J25" s="21" t="s">
        <v>545</v>
      </c>
      <c r="K25" s="21" t="s">
        <v>532</v>
      </c>
      <c r="L25" s="4" t="s">
        <v>533</v>
      </c>
      <c r="M25" s="4" t="s">
        <v>516</v>
      </c>
      <c r="N25" s="21" t="s">
        <v>469</v>
      </c>
      <c r="O25" s="36" t="s">
        <v>678</v>
      </c>
      <c r="P25" s="23">
        <v>4</v>
      </c>
      <c r="Q25" s="24">
        <v>0</v>
      </c>
      <c r="R25" s="24">
        <v>6</v>
      </c>
      <c r="S25" s="25">
        <v>0</v>
      </c>
      <c r="T25" s="25">
        <v>0</v>
      </c>
      <c r="U25" s="25">
        <v>3</v>
      </c>
      <c r="V25" s="24">
        <f t="shared" si="0"/>
        <v>13</v>
      </c>
      <c r="W25" s="42" t="s">
        <v>668</v>
      </c>
    </row>
    <row r="26" spans="1:23" s="26" customFormat="1" ht="32.25" hidden="1" customHeight="1" x14ac:dyDescent="0.3">
      <c r="A26" s="21">
        <v>67507</v>
      </c>
      <c r="B26" s="21">
        <v>67507</v>
      </c>
      <c r="C26" s="21" t="s">
        <v>329</v>
      </c>
      <c r="D26" s="21" t="s">
        <v>645</v>
      </c>
      <c r="E26" s="17" t="s">
        <v>330</v>
      </c>
      <c r="F26" s="17" t="s">
        <v>331</v>
      </c>
      <c r="G26" s="21">
        <v>4652695</v>
      </c>
      <c r="H26" s="21" t="s">
        <v>13</v>
      </c>
      <c r="I26" s="21" t="s">
        <v>187</v>
      </c>
      <c r="J26" s="21" t="s">
        <v>538</v>
      </c>
      <c r="K26" s="21" t="s">
        <v>652</v>
      </c>
      <c r="L26" s="4" t="s">
        <v>533</v>
      </c>
      <c r="M26" s="4" t="s">
        <v>516</v>
      </c>
      <c r="N26" s="21" t="s">
        <v>469</v>
      </c>
      <c r="O26" s="36"/>
      <c r="P26" s="23">
        <v>3</v>
      </c>
      <c r="Q26" s="24">
        <v>6</v>
      </c>
      <c r="R26" s="24">
        <v>0</v>
      </c>
      <c r="S26" s="25">
        <v>0</v>
      </c>
      <c r="T26" s="25">
        <v>0</v>
      </c>
      <c r="U26" s="25">
        <v>3</v>
      </c>
      <c r="V26" s="24">
        <f t="shared" si="0"/>
        <v>12</v>
      </c>
      <c r="W26" s="42" t="s">
        <v>668</v>
      </c>
    </row>
    <row r="27" spans="1:23" s="26" customFormat="1" ht="32.25" hidden="1" customHeight="1" x14ac:dyDescent="0.3">
      <c r="A27" s="21">
        <v>67515</v>
      </c>
      <c r="B27" s="21">
        <v>67515</v>
      </c>
      <c r="C27" s="21" t="s">
        <v>332</v>
      </c>
      <c r="D27" s="21" t="s">
        <v>645</v>
      </c>
      <c r="E27" s="17" t="s">
        <v>333</v>
      </c>
      <c r="F27" s="17" t="s">
        <v>334</v>
      </c>
      <c r="G27" s="21">
        <v>4599737</v>
      </c>
      <c r="H27" s="21" t="s">
        <v>13</v>
      </c>
      <c r="I27" s="21" t="s">
        <v>119</v>
      </c>
      <c r="J27" s="21" t="s">
        <v>543</v>
      </c>
      <c r="K27" s="21" t="s">
        <v>567</v>
      </c>
      <c r="L27" s="4" t="s">
        <v>533</v>
      </c>
      <c r="M27" s="4" t="s">
        <v>527</v>
      </c>
      <c r="N27" s="21" t="s">
        <v>469</v>
      </c>
      <c r="O27" s="36"/>
      <c r="P27" s="23">
        <v>4</v>
      </c>
      <c r="Q27" s="24">
        <v>4</v>
      </c>
      <c r="R27" s="24">
        <v>0</v>
      </c>
      <c r="S27" s="25">
        <v>0</v>
      </c>
      <c r="T27" s="25">
        <v>0</v>
      </c>
      <c r="U27" s="25">
        <v>0</v>
      </c>
      <c r="V27" s="24">
        <f t="shared" si="0"/>
        <v>8</v>
      </c>
      <c r="W27" s="42" t="s">
        <v>668</v>
      </c>
    </row>
    <row r="28" spans="1:23" s="26" customFormat="1" ht="32.25" hidden="1" customHeight="1" x14ac:dyDescent="0.3">
      <c r="A28" s="21">
        <v>67532</v>
      </c>
      <c r="B28" s="21">
        <v>67532</v>
      </c>
      <c r="C28" s="21" t="s">
        <v>335</v>
      </c>
      <c r="D28" s="21" t="s">
        <v>645</v>
      </c>
      <c r="E28" s="17" t="s">
        <v>336</v>
      </c>
      <c r="F28" s="17" t="s">
        <v>337</v>
      </c>
      <c r="G28" s="21">
        <v>5798894</v>
      </c>
      <c r="H28" s="21" t="s">
        <v>13</v>
      </c>
      <c r="I28" s="21" t="s">
        <v>12</v>
      </c>
      <c r="J28" s="21" t="s">
        <v>655</v>
      </c>
      <c r="K28" s="21" t="s">
        <v>656</v>
      </c>
      <c r="L28" s="4" t="s">
        <v>533</v>
      </c>
      <c r="M28" s="4" t="s">
        <v>518</v>
      </c>
      <c r="N28" s="21" t="s">
        <v>469</v>
      </c>
      <c r="O28" s="36"/>
      <c r="P28" s="23">
        <v>1</v>
      </c>
      <c r="Q28" s="24">
        <v>4</v>
      </c>
      <c r="R28" s="24">
        <v>0</v>
      </c>
      <c r="S28" s="25">
        <v>0</v>
      </c>
      <c r="T28" s="25">
        <v>0</v>
      </c>
      <c r="U28" s="25">
        <v>3</v>
      </c>
      <c r="V28" s="24">
        <f t="shared" si="0"/>
        <v>8</v>
      </c>
      <c r="W28" s="42" t="s">
        <v>668</v>
      </c>
    </row>
    <row r="29" spans="1:23" s="26" customFormat="1" ht="32.25" hidden="1" customHeight="1" x14ac:dyDescent="0.3">
      <c r="A29" s="21">
        <v>67569</v>
      </c>
      <c r="B29" s="21">
        <v>67569</v>
      </c>
      <c r="C29" s="21" t="s">
        <v>341</v>
      </c>
      <c r="D29" s="21" t="s">
        <v>645</v>
      </c>
      <c r="E29" s="17" t="s">
        <v>342</v>
      </c>
      <c r="F29" s="17" t="s">
        <v>343</v>
      </c>
      <c r="G29" s="21">
        <v>4841828</v>
      </c>
      <c r="H29" s="21" t="s">
        <v>19</v>
      </c>
      <c r="I29" s="21" t="s">
        <v>24</v>
      </c>
      <c r="J29" s="21" t="s">
        <v>657</v>
      </c>
      <c r="K29" s="21" t="s">
        <v>628</v>
      </c>
      <c r="L29" s="4" t="s">
        <v>533</v>
      </c>
      <c r="M29" s="4" t="s">
        <v>516</v>
      </c>
      <c r="N29" s="21" t="s">
        <v>469</v>
      </c>
      <c r="O29" s="36"/>
      <c r="P29" s="23">
        <v>1</v>
      </c>
      <c r="Q29" s="24">
        <v>0</v>
      </c>
      <c r="R29" s="24">
        <v>6</v>
      </c>
      <c r="S29" s="25">
        <v>0</v>
      </c>
      <c r="T29" s="25">
        <v>0</v>
      </c>
      <c r="U29" s="25">
        <v>0</v>
      </c>
      <c r="V29" s="24">
        <f t="shared" si="0"/>
        <v>7</v>
      </c>
      <c r="W29" s="42" t="s">
        <v>668</v>
      </c>
    </row>
    <row r="30" spans="1:23" s="26" customFormat="1" ht="32.25" hidden="1" customHeight="1" x14ac:dyDescent="0.3">
      <c r="A30" s="21">
        <v>67816</v>
      </c>
      <c r="B30" s="21">
        <v>67816</v>
      </c>
      <c r="C30" s="21" t="s">
        <v>362</v>
      </c>
      <c r="D30" s="21" t="s">
        <v>645</v>
      </c>
      <c r="E30" s="17" t="s">
        <v>363</v>
      </c>
      <c r="F30" s="17" t="s">
        <v>364</v>
      </c>
      <c r="G30" s="21">
        <v>5163592</v>
      </c>
      <c r="H30" s="21" t="s">
        <v>54</v>
      </c>
      <c r="I30" s="21" t="s">
        <v>55</v>
      </c>
      <c r="J30" s="21" t="s">
        <v>658</v>
      </c>
      <c r="K30" s="21" t="s">
        <v>522</v>
      </c>
      <c r="L30" s="4" t="s">
        <v>533</v>
      </c>
      <c r="M30" s="4" t="s">
        <v>516</v>
      </c>
      <c r="N30" s="21" t="s">
        <v>469</v>
      </c>
      <c r="O30" s="36"/>
      <c r="P30" s="23">
        <v>4</v>
      </c>
      <c r="Q30" s="24">
        <v>6</v>
      </c>
      <c r="R30" s="24">
        <v>0</v>
      </c>
      <c r="S30" s="25">
        <v>0</v>
      </c>
      <c r="T30" s="25">
        <v>0</v>
      </c>
      <c r="U30" s="25">
        <v>3</v>
      </c>
      <c r="V30" s="24">
        <f t="shared" si="0"/>
        <v>13</v>
      </c>
      <c r="W30" s="42" t="s">
        <v>668</v>
      </c>
    </row>
    <row r="31" spans="1:23" s="26" customFormat="1" ht="32.25" hidden="1" customHeight="1" x14ac:dyDescent="0.3">
      <c r="A31" s="21">
        <v>67930</v>
      </c>
      <c r="B31" s="21">
        <v>67930</v>
      </c>
      <c r="C31" s="21" t="s">
        <v>374</v>
      </c>
      <c r="D31" s="21" t="s">
        <v>645</v>
      </c>
      <c r="E31" s="17" t="s">
        <v>375</v>
      </c>
      <c r="F31" s="17" t="s">
        <v>376</v>
      </c>
      <c r="G31" s="21">
        <v>5467426</v>
      </c>
      <c r="H31" s="21" t="s">
        <v>270</v>
      </c>
      <c r="I31" s="21" t="s">
        <v>269</v>
      </c>
      <c r="J31" s="21" t="s">
        <v>662</v>
      </c>
      <c r="K31" s="21" t="s">
        <v>568</v>
      </c>
      <c r="L31" s="4" t="s">
        <v>533</v>
      </c>
      <c r="M31" s="4" t="s">
        <v>516</v>
      </c>
      <c r="N31" s="21" t="s">
        <v>469</v>
      </c>
      <c r="O31" s="36"/>
      <c r="P31" s="23">
        <v>3</v>
      </c>
      <c r="Q31" s="24">
        <v>6</v>
      </c>
      <c r="R31" s="24">
        <v>0</v>
      </c>
      <c r="S31" s="25">
        <v>0</v>
      </c>
      <c r="T31" s="25">
        <v>0</v>
      </c>
      <c r="U31" s="25">
        <v>3</v>
      </c>
      <c r="V31" s="24">
        <f t="shared" si="0"/>
        <v>12</v>
      </c>
      <c r="W31" s="42" t="s">
        <v>668</v>
      </c>
    </row>
    <row r="32" spans="1:23" s="26" customFormat="1" ht="32.25" hidden="1" customHeight="1" x14ac:dyDescent="0.3">
      <c r="A32" s="21">
        <v>67940</v>
      </c>
      <c r="B32" s="21">
        <v>67940</v>
      </c>
      <c r="C32" s="21" t="s">
        <v>380</v>
      </c>
      <c r="D32" s="21" t="s">
        <v>645</v>
      </c>
      <c r="E32" s="17" t="s">
        <v>381</v>
      </c>
      <c r="F32" s="17" t="s">
        <v>382</v>
      </c>
      <c r="G32" s="21">
        <v>4459782</v>
      </c>
      <c r="H32" s="21" t="s">
        <v>115</v>
      </c>
      <c r="I32" s="21" t="s">
        <v>383</v>
      </c>
      <c r="J32" s="21" t="s">
        <v>539</v>
      </c>
      <c r="K32" s="21" t="s">
        <v>532</v>
      </c>
      <c r="L32" s="4" t="s">
        <v>533</v>
      </c>
      <c r="M32" s="4" t="s">
        <v>516</v>
      </c>
      <c r="N32" s="21" t="s">
        <v>475</v>
      </c>
      <c r="O32" s="36"/>
      <c r="P32" s="23">
        <v>4</v>
      </c>
      <c r="Q32" s="24">
        <v>0</v>
      </c>
      <c r="R32" s="24">
        <v>6</v>
      </c>
      <c r="S32" s="25">
        <v>0</v>
      </c>
      <c r="T32" s="25">
        <v>0</v>
      </c>
      <c r="U32" s="25">
        <v>3</v>
      </c>
      <c r="V32" s="24">
        <f t="shared" si="0"/>
        <v>13</v>
      </c>
      <c r="W32" s="42" t="s">
        <v>668</v>
      </c>
    </row>
    <row r="33" spans="1:23" s="26" customFormat="1" ht="32.25" hidden="1" customHeight="1" x14ac:dyDescent="0.3">
      <c r="A33" s="21">
        <v>67944</v>
      </c>
      <c r="B33" s="21">
        <v>67944</v>
      </c>
      <c r="C33" s="21" t="s">
        <v>387</v>
      </c>
      <c r="D33" s="21" t="s">
        <v>645</v>
      </c>
      <c r="E33" s="17" t="s">
        <v>388</v>
      </c>
      <c r="F33" s="17" t="s">
        <v>389</v>
      </c>
      <c r="G33" s="21">
        <v>5242448</v>
      </c>
      <c r="H33" s="21" t="s">
        <v>391</v>
      </c>
      <c r="I33" s="21" t="s">
        <v>390</v>
      </c>
      <c r="J33" s="21" t="s">
        <v>581</v>
      </c>
      <c r="K33" s="21" t="s">
        <v>628</v>
      </c>
      <c r="L33" s="4" t="s">
        <v>533</v>
      </c>
      <c r="M33" s="4" t="s">
        <v>516</v>
      </c>
      <c r="N33" s="21" t="s">
        <v>469</v>
      </c>
      <c r="O33" s="36"/>
      <c r="P33" s="23">
        <v>5</v>
      </c>
      <c r="Q33" s="24">
        <v>0</v>
      </c>
      <c r="R33" s="41">
        <v>2</v>
      </c>
      <c r="S33" s="25">
        <v>0</v>
      </c>
      <c r="T33" s="25">
        <v>0</v>
      </c>
      <c r="U33" s="25">
        <v>3</v>
      </c>
      <c r="V33" s="24">
        <f t="shared" si="0"/>
        <v>10</v>
      </c>
      <c r="W33" s="42" t="s">
        <v>686</v>
      </c>
    </row>
    <row r="34" spans="1:23" s="26" customFormat="1" ht="32.25" hidden="1" customHeight="1" x14ac:dyDescent="0.3">
      <c r="A34" s="21">
        <v>68112</v>
      </c>
      <c r="B34" s="21">
        <v>68112</v>
      </c>
      <c r="C34" s="21" t="s">
        <v>398</v>
      </c>
      <c r="D34" s="21" t="s">
        <v>645</v>
      </c>
      <c r="E34" s="17" t="s">
        <v>399</v>
      </c>
      <c r="F34" s="17" t="s">
        <v>400</v>
      </c>
      <c r="G34" s="21">
        <v>6044844</v>
      </c>
      <c r="H34" s="21" t="s">
        <v>270</v>
      </c>
      <c r="I34" s="21" t="s">
        <v>319</v>
      </c>
      <c r="J34" s="21" t="s">
        <v>655</v>
      </c>
      <c r="K34" s="21" t="s">
        <v>665</v>
      </c>
      <c r="L34" s="4" t="s">
        <v>533</v>
      </c>
      <c r="M34" s="4" t="s">
        <v>516</v>
      </c>
      <c r="N34" s="21" t="s">
        <v>469</v>
      </c>
      <c r="O34" s="36"/>
      <c r="P34" s="23">
        <v>3</v>
      </c>
      <c r="Q34" s="24">
        <v>6</v>
      </c>
      <c r="R34" s="24">
        <v>0</v>
      </c>
      <c r="S34" s="25">
        <v>0</v>
      </c>
      <c r="T34" s="25">
        <v>0</v>
      </c>
      <c r="U34" s="25">
        <v>0</v>
      </c>
      <c r="V34" s="24">
        <f t="shared" si="0"/>
        <v>9</v>
      </c>
      <c r="W34" s="42" t="s">
        <v>668</v>
      </c>
    </row>
    <row r="35" spans="1:23" s="26" customFormat="1" ht="32.25" hidden="1" customHeight="1" x14ac:dyDescent="0.3">
      <c r="A35" s="21">
        <v>68127</v>
      </c>
      <c r="B35" s="21">
        <v>68127</v>
      </c>
      <c r="C35" s="21" t="s">
        <v>401</v>
      </c>
      <c r="D35" s="21" t="s">
        <v>645</v>
      </c>
      <c r="E35" s="17" t="s">
        <v>402</v>
      </c>
      <c r="F35" s="17" t="s">
        <v>403</v>
      </c>
      <c r="G35" s="21">
        <v>4838181</v>
      </c>
      <c r="H35" s="21" t="s">
        <v>11</v>
      </c>
      <c r="I35" s="21" t="s">
        <v>12</v>
      </c>
      <c r="J35" s="21" t="s">
        <v>666</v>
      </c>
      <c r="K35" s="21" t="s">
        <v>667</v>
      </c>
      <c r="L35" s="4" t="s">
        <v>533</v>
      </c>
      <c r="M35" s="4" t="s">
        <v>516</v>
      </c>
      <c r="N35" s="21" t="s">
        <v>469</v>
      </c>
      <c r="O35" s="36"/>
      <c r="P35" s="23">
        <v>5</v>
      </c>
      <c r="Q35" s="24">
        <v>0</v>
      </c>
      <c r="R35" s="24">
        <v>6</v>
      </c>
      <c r="S35" s="25">
        <v>0</v>
      </c>
      <c r="T35" s="25">
        <v>0</v>
      </c>
      <c r="U35" s="25">
        <v>0</v>
      </c>
      <c r="V35" s="24">
        <f t="shared" si="0"/>
        <v>11</v>
      </c>
      <c r="W35" s="42" t="s">
        <v>668</v>
      </c>
    </row>
    <row r="36" spans="1:23" s="26" customFormat="1" ht="32.25" hidden="1" customHeight="1" x14ac:dyDescent="0.3">
      <c r="A36" s="21">
        <v>64027</v>
      </c>
      <c r="B36" s="21">
        <v>64027</v>
      </c>
      <c r="C36" s="21" t="s">
        <v>72</v>
      </c>
      <c r="D36" s="21" t="s">
        <v>591</v>
      </c>
      <c r="E36" s="17" t="s">
        <v>73</v>
      </c>
      <c r="F36" s="17" t="s">
        <v>74</v>
      </c>
      <c r="G36" s="21">
        <v>4911099</v>
      </c>
      <c r="H36" s="21" t="s">
        <v>76</v>
      </c>
      <c r="I36" s="21" t="s">
        <v>75</v>
      </c>
      <c r="J36" s="21" t="s">
        <v>616</v>
      </c>
      <c r="K36" s="21" t="s">
        <v>615</v>
      </c>
      <c r="L36" s="21" t="s">
        <v>535</v>
      </c>
      <c r="M36" s="21" t="s">
        <v>517</v>
      </c>
      <c r="N36" s="21" t="s">
        <v>640</v>
      </c>
      <c r="O36" s="36"/>
      <c r="P36" s="23">
        <v>3</v>
      </c>
      <c r="Q36" s="41">
        <v>4</v>
      </c>
      <c r="R36" s="24">
        <v>0</v>
      </c>
      <c r="S36" s="25">
        <v>0</v>
      </c>
      <c r="T36" s="25">
        <v>0</v>
      </c>
      <c r="U36" s="25">
        <v>0</v>
      </c>
      <c r="V36" s="24">
        <f t="shared" si="0"/>
        <v>7</v>
      </c>
      <c r="W36" s="42" t="s">
        <v>671</v>
      </c>
    </row>
    <row r="37" spans="1:23" s="26" customFormat="1" ht="32.25" hidden="1" customHeight="1" x14ac:dyDescent="0.3">
      <c r="A37" s="21">
        <v>67939</v>
      </c>
      <c r="B37" s="21">
        <v>67939</v>
      </c>
      <c r="C37" s="21" t="s">
        <v>377</v>
      </c>
      <c r="D37" s="21" t="s">
        <v>645</v>
      </c>
      <c r="E37" s="17" t="s">
        <v>378</v>
      </c>
      <c r="F37" s="17" t="s">
        <v>379</v>
      </c>
      <c r="G37" s="21">
        <v>4038440</v>
      </c>
      <c r="H37" s="21" t="s">
        <v>13</v>
      </c>
      <c r="I37" s="21" t="s">
        <v>12</v>
      </c>
      <c r="J37" s="21" t="s">
        <v>574</v>
      </c>
      <c r="K37" s="21" t="s">
        <v>532</v>
      </c>
      <c r="L37" s="4" t="s">
        <v>533</v>
      </c>
      <c r="M37" s="4" t="s">
        <v>516</v>
      </c>
      <c r="N37" s="21" t="s">
        <v>646</v>
      </c>
      <c r="O37" s="36" t="s">
        <v>651</v>
      </c>
      <c r="P37" s="23">
        <v>4</v>
      </c>
      <c r="Q37" s="24">
        <v>0</v>
      </c>
      <c r="R37" s="24">
        <v>2</v>
      </c>
      <c r="S37" s="25">
        <v>0</v>
      </c>
      <c r="T37" s="25">
        <v>0</v>
      </c>
      <c r="U37" s="25">
        <v>3</v>
      </c>
      <c r="V37" s="24">
        <f t="shared" si="0"/>
        <v>9</v>
      </c>
      <c r="W37" s="42" t="s">
        <v>668</v>
      </c>
    </row>
    <row r="38" spans="1:23" s="26" customFormat="1" ht="32.25" hidden="1" customHeight="1" x14ac:dyDescent="0.3">
      <c r="A38" s="21">
        <v>68219</v>
      </c>
      <c r="B38" s="21">
        <v>68219</v>
      </c>
      <c r="C38" s="21" t="s">
        <v>407</v>
      </c>
      <c r="D38" s="21" t="s">
        <v>495</v>
      </c>
      <c r="E38" s="17" t="s">
        <v>408</v>
      </c>
      <c r="F38" s="17" t="s">
        <v>409</v>
      </c>
      <c r="G38" s="21">
        <v>4016475</v>
      </c>
      <c r="H38" s="21" t="s">
        <v>11</v>
      </c>
      <c r="I38" s="21" t="s">
        <v>12</v>
      </c>
      <c r="J38" s="21" t="s">
        <v>577</v>
      </c>
      <c r="K38" s="21" t="s">
        <v>532</v>
      </c>
      <c r="L38" s="4" t="s">
        <v>550</v>
      </c>
      <c r="M38" s="4" t="s">
        <v>519</v>
      </c>
      <c r="N38" s="21"/>
      <c r="O38" s="36"/>
      <c r="P38" s="23">
        <v>4</v>
      </c>
      <c r="Q38" s="24">
        <v>0</v>
      </c>
      <c r="R38" s="24">
        <v>6</v>
      </c>
      <c r="S38" s="25">
        <v>0</v>
      </c>
      <c r="T38" s="25">
        <v>0</v>
      </c>
      <c r="U38" s="25">
        <v>3</v>
      </c>
      <c r="V38" s="24">
        <f t="shared" si="0"/>
        <v>13</v>
      </c>
      <c r="W38" s="42" t="s">
        <v>668</v>
      </c>
    </row>
    <row r="39" spans="1:23" s="26" customFormat="1" ht="32.25" hidden="1" customHeight="1" x14ac:dyDescent="0.3">
      <c r="A39" s="21">
        <v>63607</v>
      </c>
      <c r="B39" s="21">
        <v>63607</v>
      </c>
      <c r="C39" s="21" t="s">
        <v>25</v>
      </c>
      <c r="D39" s="21" t="s">
        <v>591</v>
      </c>
      <c r="E39" s="17" t="s">
        <v>26</v>
      </c>
      <c r="F39" s="17" t="s">
        <v>27</v>
      </c>
      <c r="G39" s="21">
        <v>6010246</v>
      </c>
      <c r="H39" s="21" t="s">
        <v>11</v>
      </c>
      <c r="I39" s="21" t="s">
        <v>12</v>
      </c>
      <c r="J39" s="21" t="s">
        <v>592</v>
      </c>
      <c r="K39" s="21" t="s">
        <v>532</v>
      </c>
      <c r="L39" s="21" t="s">
        <v>550</v>
      </c>
      <c r="M39" s="21" t="s">
        <v>519</v>
      </c>
      <c r="N39" s="21" t="s">
        <v>640</v>
      </c>
      <c r="O39" s="36"/>
      <c r="P39" s="23">
        <v>3</v>
      </c>
      <c r="Q39" s="24">
        <v>0</v>
      </c>
      <c r="R39" s="24">
        <v>6</v>
      </c>
      <c r="S39" s="25">
        <v>0</v>
      </c>
      <c r="T39" s="25">
        <v>0</v>
      </c>
      <c r="U39" s="25">
        <v>3</v>
      </c>
      <c r="V39" s="24">
        <f t="shared" si="0"/>
        <v>12</v>
      </c>
      <c r="W39" s="42" t="s">
        <v>668</v>
      </c>
    </row>
    <row r="40" spans="1:23" s="26" customFormat="1" ht="32.25" hidden="1" customHeight="1" x14ac:dyDescent="0.3">
      <c r="A40" s="21">
        <v>63692</v>
      </c>
      <c r="B40" s="21">
        <v>63692</v>
      </c>
      <c r="C40" s="21" t="s">
        <v>28</v>
      </c>
      <c r="D40" s="21" t="s">
        <v>591</v>
      </c>
      <c r="E40" s="17" t="s">
        <v>29</v>
      </c>
      <c r="F40" s="17" t="s">
        <v>30</v>
      </c>
      <c r="G40" s="21">
        <v>4008630</v>
      </c>
      <c r="H40" s="21" t="s">
        <v>32</v>
      </c>
      <c r="I40" s="21" t="s">
        <v>31</v>
      </c>
      <c r="J40" s="21" t="s">
        <v>621</v>
      </c>
      <c r="K40" s="21" t="s">
        <v>635</v>
      </c>
      <c r="L40" s="21" t="s">
        <v>533</v>
      </c>
      <c r="M40" s="21" t="s">
        <v>516</v>
      </c>
      <c r="N40" s="21" t="s">
        <v>640</v>
      </c>
      <c r="O40" s="36"/>
      <c r="P40" s="23">
        <v>5</v>
      </c>
      <c r="Q40" s="24">
        <v>0</v>
      </c>
      <c r="R40" s="24">
        <v>6</v>
      </c>
      <c r="S40" s="25">
        <v>0</v>
      </c>
      <c r="T40" s="25">
        <v>0</v>
      </c>
      <c r="U40" s="44">
        <v>0</v>
      </c>
      <c r="V40" s="24">
        <f t="shared" si="0"/>
        <v>11</v>
      </c>
      <c r="W40" s="42" t="s">
        <v>693</v>
      </c>
    </row>
    <row r="41" spans="1:23" s="26" customFormat="1" ht="32.25" hidden="1" customHeight="1" x14ac:dyDescent="0.3">
      <c r="A41" s="21">
        <v>67928</v>
      </c>
      <c r="B41" s="21">
        <v>67928</v>
      </c>
      <c r="C41" s="21" t="s">
        <v>368</v>
      </c>
      <c r="D41" s="21" t="s">
        <v>645</v>
      </c>
      <c r="E41" s="17" t="s">
        <v>369</v>
      </c>
      <c r="F41" s="17" t="s">
        <v>370</v>
      </c>
      <c r="G41" s="21">
        <v>4247464</v>
      </c>
      <c r="H41" s="21" t="s">
        <v>19</v>
      </c>
      <c r="I41" s="21" t="s">
        <v>24</v>
      </c>
      <c r="J41" s="21" t="s">
        <v>566</v>
      </c>
      <c r="K41" s="21" t="s">
        <v>560</v>
      </c>
      <c r="L41" s="4" t="s">
        <v>533</v>
      </c>
      <c r="M41" s="4" t="s">
        <v>516</v>
      </c>
      <c r="N41" s="21" t="s">
        <v>480</v>
      </c>
      <c r="O41" s="36" t="s">
        <v>689</v>
      </c>
      <c r="P41" s="23"/>
      <c r="Q41" s="24"/>
      <c r="R41" s="24"/>
      <c r="S41" s="25"/>
      <c r="T41" s="25"/>
      <c r="U41" s="25"/>
      <c r="V41" s="24">
        <f t="shared" si="0"/>
        <v>0</v>
      </c>
      <c r="W41" s="42" t="s">
        <v>668</v>
      </c>
    </row>
    <row r="42" spans="1:23" s="26" customFormat="1" ht="32.25" customHeight="1" x14ac:dyDescent="0.3">
      <c r="A42" s="21">
        <v>63914</v>
      </c>
      <c r="B42" s="21">
        <v>63914</v>
      </c>
      <c r="C42" s="21" t="s">
        <v>46</v>
      </c>
      <c r="D42" s="21" t="s">
        <v>591</v>
      </c>
      <c r="E42" s="17" t="s">
        <v>47</v>
      </c>
      <c r="F42" s="17" t="s">
        <v>48</v>
      </c>
      <c r="G42" s="21">
        <v>4010352</v>
      </c>
      <c r="H42" s="21" t="s">
        <v>50</v>
      </c>
      <c r="I42" s="21" t="s">
        <v>49</v>
      </c>
      <c r="J42" s="21" t="s">
        <v>629</v>
      </c>
      <c r="K42" s="21" t="s">
        <v>628</v>
      </c>
      <c r="L42" s="21" t="s">
        <v>550</v>
      </c>
      <c r="M42" s="21" t="s">
        <v>519</v>
      </c>
      <c r="N42" s="21" t="s">
        <v>640</v>
      </c>
      <c r="O42" s="36" t="s">
        <v>627</v>
      </c>
      <c r="P42" s="40">
        <v>0</v>
      </c>
      <c r="Q42" s="41">
        <v>0</v>
      </c>
      <c r="R42" s="24">
        <v>0</v>
      </c>
      <c r="S42" s="25">
        <v>0</v>
      </c>
      <c r="T42" s="25">
        <v>0</v>
      </c>
      <c r="U42" s="25">
        <v>3</v>
      </c>
      <c r="V42" s="24">
        <f t="shared" si="0"/>
        <v>3</v>
      </c>
      <c r="W42" s="43" t="s">
        <v>672</v>
      </c>
    </row>
    <row r="43" spans="1:23" s="26" customFormat="1" ht="32.25" customHeight="1" x14ac:dyDescent="0.3">
      <c r="A43" s="21">
        <v>63945</v>
      </c>
      <c r="B43" s="21">
        <v>63945</v>
      </c>
      <c r="C43" s="21" t="s">
        <v>56</v>
      </c>
      <c r="D43" s="21" t="s">
        <v>591</v>
      </c>
      <c r="E43" s="17" t="s">
        <v>57</v>
      </c>
      <c r="F43" s="17" t="s">
        <v>58</v>
      </c>
      <c r="G43" s="21">
        <v>4227355</v>
      </c>
      <c r="H43" s="21" t="s">
        <v>13</v>
      </c>
      <c r="I43" s="21" t="s">
        <v>59</v>
      </c>
      <c r="J43" s="21" t="s">
        <v>624</v>
      </c>
      <c r="K43" s="21" t="s">
        <v>623</v>
      </c>
      <c r="L43" s="21" t="s">
        <v>533</v>
      </c>
      <c r="M43" s="21" t="s">
        <v>527</v>
      </c>
      <c r="N43" s="21" t="s">
        <v>640</v>
      </c>
      <c r="O43" s="36" t="s">
        <v>622</v>
      </c>
      <c r="P43" s="23">
        <v>5</v>
      </c>
      <c r="Q43" s="41">
        <v>0</v>
      </c>
      <c r="R43" s="24">
        <v>0</v>
      </c>
      <c r="S43" s="25">
        <v>0</v>
      </c>
      <c r="T43" s="25">
        <v>0</v>
      </c>
      <c r="U43" s="25">
        <v>0</v>
      </c>
      <c r="V43" s="24">
        <f t="shared" si="0"/>
        <v>5</v>
      </c>
      <c r="W43" s="43" t="s">
        <v>673</v>
      </c>
    </row>
    <row r="44" spans="1:23" s="26" customFormat="1" ht="32.25" customHeight="1" x14ac:dyDescent="0.3">
      <c r="A44" s="21">
        <v>64553</v>
      </c>
      <c r="B44" s="21">
        <v>64553</v>
      </c>
      <c r="C44" s="21" t="s">
        <v>102</v>
      </c>
      <c r="D44" s="21" t="s">
        <v>591</v>
      </c>
      <c r="E44" s="17" t="s">
        <v>103</v>
      </c>
      <c r="F44" s="17" t="s">
        <v>104</v>
      </c>
      <c r="G44" s="21">
        <v>5415828</v>
      </c>
      <c r="H44" s="21" t="s">
        <v>106</v>
      </c>
      <c r="I44" s="21" t="s">
        <v>105</v>
      </c>
      <c r="J44" s="21" t="s">
        <v>566</v>
      </c>
      <c r="K44" s="21" t="s">
        <v>532</v>
      </c>
      <c r="L44" s="21" t="s">
        <v>533</v>
      </c>
      <c r="M44" s="21" t="s">
        <v>516</v>
      </c>
      <c r="N44" s="21" t="s">
        <v>640</v>
      </c>
      <c r="O44" s="36"/>
      <c r="P44" s="23">
        <v>5</v>
      </c>
      <c r="Q44" s="24">
        <v>0</v>
      </c>
      <c r="R44" s="41">
        <v>0</v>
      </c>
      <c r="S44" s="25">
        <v>0</v>
      </c>
      <c r="T44" s="25">
        <v>0</v>
      </c>
      <c r="U44" s="25">
        <v>3</v>
      </c>
      <c r="V44" s="24">
        <f t="shared" si="0"/>
        <v>8</v>
      </c>
      <c r="W44" s="43" t="s">
        <v>680</v>
      </c>
    </row>
    <row r="45" spans="1:23" s="26" customFormat="1" ht="32.25" customHeight="1" x14ac:dyDescent="0.3">
      <c r="A45" s="21">
        <v>64677</v>
      </c>
      <c r="B45" s="21">
        <v>64677</v>
      </c>
      <c r="C45" s="21" t="s">
        <v>116</v>
      </c>
      <c r="D45" s="21" t="s">
        <v>591</v>
      </c>
      <c r="E45" s="17" t="s">
        <v>117</v>
      </c>
      <c r="F45" s="17" t="s">
        <v>118</v>
      </c>
      <c r="G45" s="21">
        <v>4548435</v>
      </c>
      <c r="H45" s="21" t="s">
        <v>13</v>
      </c>
      <c r="I45" s="21" t="s">
        <v>113</v>
      </c>
      <c r="J45" s="21" t="s">
        <v>545</v>
      </c>
      <c r="K45" s="21" t="s">
        <v>532</v>
      </c>
      <c r="L45" s="21" t="s">
        <v>533</v>
      </c>
      <c r="M45" s="21" t="s">
        <v>527</v>
      </c>
      <c r="N45" s="21" t="s">
        <v>469</v>
      </c>
      <c r="O45" s="36"/>
      <c r="P45" s="23">
        <v>3</v>
      </c>
      <c r="Q45" s="41">
        <v>0</v>
      </c>
      <c r="R45" s="24">
        <v>0</v>
      </c>
      <c r="S45" s="25">
        <v>0</v>
      </c>
      <c r="T45" s="25">
        <v>0</v>
      </c>
      <c r="U45" s="25">
        <v>3</v>
      </c>
      <c r="V45" s="24">
        <f t="shared" si="0"/>
        <v>6</v>
      </c>
      <c r="W45" s="43" t="s">
        <v>681</v>
      </c>
    </row>
    <row r="46" spans="1:23" s="26" customFormat="1" ht="32.25" customHeight="1" x14ac:dyDescent="0.3">
      <c r="A46" s="21">
        <v>64879</v>
      </c>
      <c r="B46" s="21">
        <v>64879</v>
      </c>
      <c r="C46" s="21" t="s">
        <v>123</v>
      </c>
      <c r="D46" s="21" t="s">
        <v>591</v>
      </c>
      <c r="E46" s="17" t="s">
        <v>124</v>
      </c>
      <c r="F46" s="17" t="s">
        <v>125</v>
      </c>
      <c r="G46" s="21">
        <v>4552924</v>
      </c>
      <c r="H46" s="21" t="s">
        <v>11</v>
      </c>
      <c r="I46" s="21" t="s">
        <v>12</v>
      </c>
      <c r="J46" s="21" t="s">
        <v>543</v>
      </c>
      <c r="K46" s="21" t="s">
        <v>603</v>
      </c>
      <c r="L46" s="21" t="s">
        <v>533</v>
      </c>
      <c r="M46" s="21" t="s">
        <v>518</v>
      </c>
      <c r="N46" s="21" t="s">
        <v>469</v>
      </c>
      <c r="O46" s="36"/>
      <c r="P46" s="23">
        <v>4</v>
      </c>
      <c r="Q46" s="24">
        <v>4</v>
      </c>
      <c r="R46" s="24">
        <v>0</v>
      </c>
      <c r="S46" s="25">
        <v>0</v>
      </c>
      <c r="T46" s="25">
        <v>0</v>
      </c>
      <c r="U46" s="25">
        <v>0</v>
      </c>
      <c r="V46" s="24">
        <f t="shared" si="0"/>
        <v>8</v>
      </c>
      <c r="W46" s="43" t="s">
        <v>681</v>
      </c>
    </row>
    <row r="47" spans="1:23" s="26" customFormat="1" ht="32.25" customHeight="1" x14ac:dyDescent="0.3">
      <c r="A47" s="21">
        <v>67472</v>
      </c>
      <c r="B47" s="21">
        <v>67472</v>
      </c>
      <c r="C47" s="21" t="s">
        <v>320</v>
      </c>
      <c r="D47" s="21" t="s">
        <v>495</v>
      </c>
      <c r="E47" s="17" t="s">
        <v>321</v>
      </c>
      <c r="F47" s="17" t="s">
        <v>322</v>
      </c>
      <c r="G47" s="21">
        <v>4910050</v>
      </c>
      <c r="H47" s="21" t="s">
        <v>13</v>
      </c>
      <c r="I47" s="21" t="s">
        <v>177</v>
      </c>
      <c r="J47" s="21" t="s">
        <v>654</v>
      </c>
      <c r="K47" s="21" t="s">
        <v>532</v>
      </c>
      <c r="L47" s="4" t="s">
        <v>533</v>
      </c>
      <c r="M47" s="4" t="s">
        <v>516</v>
      </c>
      <c r="N47" s="21" t="s">
        <v>469</v>
      </c>
      <c r="O47" s="36"/>
      <c r="P47" s="23">
        <v>4</v>
      </c>
      <c r="Q47" s="24">
        <v>0</v>
      </c>
      <c r="R47" s="41">
        <v>0</v>
      </c>
      <c r="S47" s="25">
        <v>0</v>
      </c>
      <c r="T47" s="25">
        <v>0</v>
      </c>
      <c r="U47" s="25">
        <v>3</v>
      </c>
      <c r="V47" s="24">
        <f t="shared" si="0"/>
        <v>7</v>
      </c>
      <c r="W47" s="43" t="s">
        <v>683</v>
      </c>
    </row>
    <row r="48" spans="1:23" s="26" customFormat="1" ht="32.25" hidden="1" customHeight="1" x14ac:dyDescent="0.3">
      <c r="A48" s="21">
        <v>64615</v>
      </c>
      <c r="B48" s="21">
        <v>64615</v>
      </c>
      <c r="C48" s="21" t="s">
        <v>107</v>
      </c>
      <c r="D48" s="21" t="s">
        <v>591</v>
      </c>
      <c r="E48" s="17" t="s">
        <v>108</v>
      </c>
      <c r="F48" s="17" t="s">
        <v>109</v>
      </c>
      <c r="G48" s="21"/>
      <c r="H48" s="21"/>
      <c r="I48" s="21"/>
      <c r="J48" s="21" t="s">
        <v>512</v>
      </c>
      <c r="K48" s="21" t="s">
        <v>607</v>
      </c>
      <c r="L48" s="21" t="s">
        <v>512</v>
      </c>
      <c r="M48" s="21" t="s">
        <v>512</v>
      </c>
      <c r="N48" s="21" t="s">
        <v>642</v>
      </c>
      <c r="O48" s="36" t="s">
        <v>606</v>
      </c>
      <c r="P48" s="23"/>
      <c r="Q48" s="24"/>
      <c r="R48" s="24"/>
      <c r="S48" s="25"/>
      <c r="T48" s="25"/>
      <c r="U48" s="25"/>
      <c r="V48" s="24">
        <f t="shared" si="0"/>
        <v>0</v>
      </c>
      <c r="W48" s="25"/>
    </row>
    <row r="49" spans="1:23" s="26" customFormat="1" ht="32.25" hidden="1" customHeight="1" x14ac:dyDescent="0.3">
      <c r="A49" s="21">
        <v>64869</v>
      </c>
      <c r="B49" s="21">
        <v>64869</v>
      </c>
      <c r="C49" s="21" t="s">
        <v>120</v>
      </c>
      <c r="D49" s="21" t="s">
        <v>591</v>
      </c>
      <c r="E49" s="17" t="s">
        <v>121</v>
      </c>
      <c r="F49" s="17" t="s">
        <v>122</v>
      </c>
      <c r="G49" s="21"/>
      <c r="H49" s="21"/>
      <c r="I49" s="21"/>
      <c r="J49" s="21" t="s">
        <v>512</v>
      </c>
      <c r="K49" s="21" t="s">
        <v>512</v>
      </c>
      <c r="L49" s="21" t="s">
        <v>512</v>
      </c>
      <c r="M49" s="21" t="s">
        <v>512</v>
      </c>
      <c r="N49" s="21" t="s">
        <v>642</v>
      </c>
      <c r="O49" s="36" t="s">
        <v>604</v>
      </c>
      <c r="P49" s="23"/>
      <c r="Q49" s="24"/>
      <c r="R49" s="24"/>
      <c r="S49" s="25"/>
      <c r="T49" s="25"/>
      <c r="U49" s="25"/>
      <c r="V49" s="24">
        <f t="shared" si="0"/>
        <v>0</v>
      </c>
      <c r="W49" s="25"/>
    </row>
    <row r="50" spans="1:23" s="26" customFormat="1" ht="32.25" hidden="1" customHeight="1" x14ac:dyDescent="0.3">
      <c r="A50" s="21">
        <v>67681</v>
      </c>
      <c r="B50" s="21">
        <v>67681</v>
      </c>
      <c r="C50" s="21" t="s">
        <v>347</v>
      </c>
      <c r="D50" s="21" t="s">
        <v>645</v>
      </c>
      <c r="E50" s="17" t="s">
        <v>348</v>
      </c>
      <c r="F50" s="17" t="s">
        <v>349</v>
      </c>
      <c r="G50" s="21">
        <v>4469297</v>
      </c>
      <c r="H50" s="21" t="s">
        <v>13</v>
      </c>
      <c r="I50" s="21" t="s">
        <v>12</v>
      </c>
      <c r="J50" s="21" t="s">
        <v>545</v>
      </c>
      <c r="K50" s="21" t="s">
        <v>532</v>
      </c>
      <c r="L50" s="4" t="s">
        <v>550</v>
      </c>
      <c r="M50" s="4" t="s">
        <v>519</v>
      </c>
      <c r="N50" s="21" t="s">
        <v>646</v>
      </c>
      <c r="O50" s="36" t="s">
        <v>648</v>
      </c>
      <c r="P50" s="23"/>
      <c r="Q50" s="24"/>
      <c r="R50" s="24"/>
      <c r="S50" s="25"/>
      <c r="T50" s="25"/>
      <c r="U50" s="25"/>
      <c r="V50" s="24">
        <f t="shared" si="0"/>
        <v>0</v>
      </c>
      <c r="W50" s="25"/>
    </row>
    <row r="51" spans="1:23" s="26" customFormat="1" ht="32.25" hidden="1" customHeight="1" x14ac:dyDescent="0.3">
      <c r="A51" s="21">
        <v>67941</v>
      </c>
      <c r="B51" s="21">
        <v>67941</v>
      </c>
      <c r="C51" s="21" t="s">
        <v>384</v>
      </c>
      <c r="D51" s="21" t="s">
        <v>645</v>
      </c>
      <c r="E51" s="17" t="s">
        <v>385</v>
      </c>
      <c r="F51" s="17" t="s">
        <v>386</v>
      </c>
      <c r="G51" s="21">
        <v>5679267</v>
      </c>
      <c r="H51" s="21" t="s">
        <v>106</v>
      </c>
      <c r="I51" s="21" t="s">
        <v>105</v>
      </c>
      <c r="J51" s="21" t="s">
        <v>663</v>
      </c>
      <c r="K51" s="21" t="s">
        <v>532</v>
      </c>
      <c r="L51" s="4" t="s">
        <v>550</v>
      </c>
      <c r="M51" s="4" t="s">
        <v>519</v>
      </c>
      <c r="N51" s="21" t="s">
        <v>646</v>
      </c>
      <c r="O51" s="36" t="s">
        <v>687</v>
      </c>
      <c r="P51" s="23">
        <v>4</v>
      </c>
      <c r="Q51" s="24">
        <v>0</v>
      </c>
      <c r="R51" s="24">
        <v>6</v>
      </c>
      <c r="S51" s="25">
        <v>0</v>
      </c>
      <c r="T51" s="25">
        <v>0</v>
      </c>
      <c r="U51" s="25">
        <v>3</v>
      </c>
      <c r="V51" s="24">
        <f t="shared" si="0"/>
        <v>13</v>
      </c>
      <c r="W51" s="25"/>
    </row>
    <row r="52" spans="1:23" s="26" customFormat="1" ht="32.25" hidden="1" customHeight="1" x14ac:dyDescent="0.3">
      <c r="A52" s="21">
        <v>63963</v>
      </c>
      <c r="B52" s="21">
        <v>63963</v>
      </c>
      <c r="C52" s="21" t="s">
        <v>63</v>
      </c>
      <c r="D52" s="21" t="s">
        <v>591</v>
      </c>
      <c r="E52" s="17" t="s">
        <v>64</v>
      </c>
      <c r="F52" s="17" t="s">
        <v>65</v>
      </c>
      <c r="G52" s="21">
        <v>3203104</v>
      </c>
      <c r="H52" s="21" t="s">
        <v>13</v>
      </c>
      <c r="I52" s="21" t="s">
        <v>12</v>
      </c>
      <c r="J52" s="21" t="s">
        <v>545</v>
      </c>
      <c r="K52" s="21" t="s">
        <v>541</v>
      </c>
      <c r="L52" s="21" t="s">
        <v>530</v>
      </c>
      <c r="M52" s="21" t="s">
        <v>515</v>
      </c>
      <c r="N52" s="21" t="s">
        <v>642</v>
      </c>
      <c r="O52" s="36" t="s">
        <v>618</v>
      </c>
      <c r="P52" s="23">
        <v>0</v>
      </c>
      <c r="Q52" s="24">
        <v>0</v>
      </c>
      <c r="R52" s="24">
        <v>0</v>
      </c>
      <c r="S52" s="25">
        <v>0</v>
      </c>
      <c r="T52" s="25">
        <v>0</v>
      </c>
      <c r="U52" s="25">
        <v>0</v>
      </c>
      <c r="V52" s="24">
        <v>0</v>
      </c>
      <c r="W52" s="25"/>
    </row>
    <row r="53" spans="1:23" s="26" customFormat="1" ht="32.25" hidden="1" customHeight="1" x14ac:dyDescent="0.3">
      <c r="A53" s="21">
        <v>67763</v>
      </c>
      <c r="B53" s="21">
        <v>67763</v>
      </c>
      <c r="C53" s="21" t="s">
        <v>356</v>
      </c>
      <c r="D53" s="21" t="s">
        <v>645</v>
      </c>
      <c r="E53" s="17" t="s">
        <v>357</v>
      </c>
      <c r="F53" s="17" t="s">
        <v>358</v>
      </c>
      <c r="G53" s="21">
        <v>5431934</v>
      </c>
      <c r="H53" s="21" t="s">
        <v>13</v>
      </c>
      <c r="I53" s="21" t="s">
        <v>113</v>
      </c>
      <c r="J53" s="21" t="s">
        <v>621</v>
      </c>
      <c r="K53" s="21" t="s">
        <v>524</v>
      </c>
      <c r="L53" s="4" t="s">
        <v>530</v>
      </c>
      <c r="M53" s="4" t="s">
        <v>515</v>
      </c>
      <c r="N53" s="21" t="s">
        <v>646</v>
      </c>
      <c r="O53" s="36" t="s">
        <v>649</v>
      </c>
      <c r="P53" s="23"/>
      <c r="Q53" s="24"/>
      <c r="R53" s="24"/>
      <c r="S53" s="25"/>
      <c r="T53" s="25"/>
      <c r="U53" s="25"/>
      <c r="V53" s="24">
        <f>SUM(P53:U53)</f>
        <v>0</v>
      </c>
      <c r="W53" s="25"/>
    </row>
    <row r="54" spans="1:23" s="26" customFormat="1" ht="32.25" hidden="1" customHeight="1" x14ac:dyDescent="0.3">
      <c r="A54" s="21">
        <v>67929</v>
      </c>
      <c r="B54" s="21">
        <v>67929</v>
      </c>
      <c r="C54" s="21" t="s">
        <v>371</v>
      </c>
      <c r="D54" s="21" t="s">
        <v>645</v>
      </c>
      <c r="E54" s="17" t="s">
        <v>372</v>
      </c>
      <c r="F54" s="17" t="s">
        <v>373</v>
      </c>
      <c r="G54" s="21">
        <v>6328473</v>
      </c>
      <c r="H54" s="21" t="s">
        <v>13</v>
      </c>
      <c r="I54" s="21" t="s">
        <v>12</v>
      </c>
      <c r="J54" s="21" t="s">
        <v>602</v>
      </c>
      <c r="K54" s="21" t="s">
        <v>661</v>
      </c>
      <c r="L54" s="4" t="s">
        <v>530</v>
      </c>
      <c r="M54" s="4" t="s">
        <v>515</v>
      </c>
      <c r="N54" s="21" t="s">
        <v>690</v>
      </c>
      <c r="O54" s="36" t="s">
        <v>688</v>
      </c>
      <c r="P54" s="23">
        <v>4</v>
      </c>
      <c r="Q54" s="24"/>
      <c r="R54" s="24"/>
      <c r="S54" s="25"/>
      <c r="T54" s="25"/>
      <c r="U54" s="25"/>
      <c r="V54" s="24"/>
      <c r="W54" s="25"/>
    </row>
    <row r="55" spans="1:23" s="26" customFormat="1" ht="32.25" hidden="1" customHeight="1" x14ac:dyDescent="0.3">
      <c r="A55" s="21">
        <v>63903</v>
      </c>
      <c r="B55" s="21">
        <v>63903</v>
      </c>
      <c r="C55" s="21" t="s">
        <v>40</v>
      </c>
      <c r="D55" s="21" t="s">
        <v>591</v>
      </c>
      <c r="E55" s="17" t="s">
        <v>41</v>
      </c>
      <c r="F55" s="17" t="s">
        <v>42</v>
      </c>
      <c r="G55" s="21">
        <v>4919638</v>
      </c>
      <c r="H55" s="21" t="s">
        <v>13</v>
      </c>
      <c r="I55" s="21" t="s">
        <v>12</v>
      </c>
      <c r="J55" s="21" t="s">
        <v>631</v>
      </c>
      <c r="K55" s="21" t="s">
        <v>567</v>
      </c>
      <c r="L55" s="21" t="s">
        <v>533</v>
      </c>
      <c r="M55" s="21" t="s">
        <v>516</v>
      </c>
      <c r="N55" s="21" t="s">
        <v>475</v>
      </c>
      <c r="O55" s="36" t="s">
        <v>682</v>
      </c>
      <c r="P55" s="23"/>
      <c r="Q55" s="24"/>
      <c r="R55" s="24"/>
      <c r="S55" s="25"/>
      <c r="T55" s="25"/>
      <c r="U55" s="25"/>
      <c r="V55" s="24">
        <f t="shared" ref="V55:V86" si="1">SUM(P55:U55)</f>
        <v>0</v>
      </c>
      <c r="W55" s="25"/>
    </row>
    <row r="56" spans="1:23" s="26" customFormat="1" ht="32.25" hidden="1" customHeight="1" x14ac:dyDescent="0.3">
      <c r="A56" s="21">
        <v>63932</v>
      </c>
      <c r="B56" s="21">
        <v>63932</v>
      </c>
      <c r="C56" s="21" t="s">
        <v>51</v>
      </c>
      <c r="D56" s="21" t="s">
        <v>591</v>
      </c>
      <c r="E56" s="17" t="s">
        <v>52</v>
      </c>
      <c r="F56" s="17" t="s">
        <v>53</v>
      </c>
      <c r="G56" s="21">
        <v>4734147</v>
      </c>
      <c r="H56" s="21" t="s">
        <v>54</v>
      </c>
      <c r="I56" s="21" t="s">
        <v>55</v>
      </c>
      <c r="J56" s="21" t="s">
        <v>626</v>
      </c>
      <c r="K56" s="21" t="s">
        <v>522</v>
      </c>
      <c r="L56" s="21" t="s">
        <v>533</v>
      </c>
      <c r="M56" s="21" t="s">
        <v>516</v>
      </c>
      <c r="N56" s="21" t="s">
        <v>642</v>
      </c>
      <c r="O56" s="36" t="s">
        <v>625</v>
      </c>
      <c r="P56" s="23"/>
      <c r="Q56" s="24"/>
      <c r="R56" s="24"/>
      <c r="S56" s="25"/>
      <c r="T56" s="25"/>
      <c r="U56" s="25"/>
      <c r="V56" s="24">
        <f t="shared" si="1"/>
        <v>0</v>
      </c>
      <c r="W56" s="25"/>
    </row>
    <row r="57" spans="1:23" s="26" customFormat="1" ht="32.25" hidden="1" customHeight="1" x14ac:dyDescent="0.3">
      <c r="A57" s="21">
        <v>64119</v>
      </c>
      <c r="B57" s="21">
        <v>64119</v>
      </c>
      <c r="C57" s="21" t="s">
        <v>84</v>
      </c>
      <c r="D57" s="21" t="s">
        <v>591</v>
      </c>
      <c r="E57" s="17" t="s">
        <v>85</v>
      </c>
      <c r="F57" s="17" t="s">
        <v>86</v>
      </c>
      <c r="G57" s="21">
        <v>4726910</v>
      </c>
      <c r="H57" s="21" t="s">
        <v>54</v>
      </c>
      <c r="I57" s="21" t="s">
        <v>55</v>
      </c>
      <c r="J57" s="21" t="s">
        <v>566</v>
      </c>
      <c r="K57" s="21" t="s">
        <v>613</v>
      </c>
      <c r="L57" s="21" t="s">
        <v>533</v>
      </c>
      <c r="M57" s="21" t="s">
        <v>516</v>
      </c>
      <c r="N57" s="21" t="s">
        <v>642</v>
      </c>
      <c r="O57" s="36" t="s">
        <v>612</v>
      </c>
      <c r="P57" s="23"/>
      <c r="Q57" s="24"/>
      <c r="R57" s="24"/>
      <c r="S57" s="25"/>
      <c r="T57" s="25"/>
      <c r="U57" s="25"/>
      <c r="V57" s="24">
        <f t="shared" si="1"/>
        <v>0</v>
      </c>
      <c r="W57" s="25"/>
    </row>
    <row r="58" spans="1:23" s="26" customFormat="1" ht="32.25" hidden="1" customHeight="1" x14ac:dyDescent="0.3">
      <c r="A58" s="21">
        <v>67479</v>
      </c>
      <c r="B58" s="21">
        <v>67479</v>
      </c>
      <c r="C58" s="21" t="s">
        <v>323</v>
      </c>
      <c r="D58" s="21" t="s">
        <v>645</v>
      </c>
      <c r="E58" s="17" t="s">
        <v>324</v>
      </c>
      <c r="F58" s="17" t="s">
        <v>325</v>
      </c>
      <c r="G58" s="21">
        <v>5155631</v>
      </c>
      <c r="H58" s="21" t="s">
        <v>11</v>
      </c>
      <c r="I58" s="21" t="s">
        <v>12</v>
      </c>
      <c r="J58" s="21" t="s">
        <v>566</v>
      </c>
      <c r="K58" s="21" t="s">
        <v>532</v>
      </c>
      <c r="L58" s="4" t="s">
        <v>533</v>
      </c>
      <c r="M58" s="4" t="s">
        <v>516</v>
      </c>
      <c r="N58" s="21" t="s">
        <v>475</v>
      </c>
      <c r="O58" s="36"/>
      <c r="P58" s="23"/>
      <c r="Q58" s="24"/>
      <c r="R58" s="24"/>
      <c r="S58" s="25"/>
      <c r="T58" s="25"/>
      <c r="U58" s="25"/>
      <c r="V58" s="24">
        <f t="shared" si="1"/>
        <v>0</v>
      </c>
      <c r="W58" s="25"/>
    </row>
    <row r="59" spans="1:23" s="26" customFormat="1" ht="32.25" hidden="1" customHeight="1" x14ac:dyDescent="0.3">
      <c r="A59" s="21">
        <v>67656</v>
      </c>
      <c r="B59" s="21">
        <v>67656</v>
      </c>
      <c r="C59" s="21" t="s">
        <v>344</v>
      </c>
      <c r="D59" s="21" t="s">
        <v>645</v>
      </c>
      <c r="E59" s="17" t="s">
        <v>345</v>
      </c>
      <c r="F59" s="17" t="s">
        <v>346</v>
      </c>
      <c r="G59" s="21">
        <v>5232311</v>
      </c>
      <c r="H59" s="21" t="s">
        <v>54</v>
      </c>
      <c r="I59" s="21" t="s">
        <v>55</v>
      </c>
      <c r="J59" s="21" t="s">
        <v>521</v>
      </c>
      <c r="K59" s="21" t="s">
        <v>522</v>
      </c>
      <c r="L59" s="4" t="s">
        <v>533</v>
      </c>
      <c r="M59" s="4" t="s">
        <v>516</v>
      </c>
      <c r="N59" s="21" t="s">
        <v>646</v>
      </c>
      <c r="O59" s="36" t="s">
        <v>647</v>
      </c>
      <c r="P59" s="23"/>
      <c r="Q59" s="24"/>
      <c r="R59" s="24"/>
      <c r="S59" s="25"/>
      <c r="T59" s="25"/>
      <c r="U59" s="25"/>
      <c r="V59" s="24">
        <f t="shared" si="1"/>
        <v>0</v>
      </c>
      <c r="W59" s="25"/>
    </row>
    <row r="60" spans="1:23" s="26" customFormat="1" ht="32.25" hidden="1" customHeight="1" x14ac:dyDescent="0.3">
      <c r="A60" s="21">
        <v>67693</v>
      </c>
      <c r="B60" s="21">
        <v>67693</v>
      </c>
      <c r="C60" s="21" t="s">
        <v>353</v>
      </c>
      <c r="D60" s="21" t="s">
        <v>645</v>
      </c>
      <c r="E60" s="17" t="s">
        <v>354</v>
      </c>
      <c r="F60" s="17" t="s">
        <v>355</v>
      </c>
      <c r="G60" s="21">
        <v>3760635</v>
      </c>
      <c r="H60" s="21" t="s">
        <v>11</v>
      </c>
      <c r="I60" s="21" t="s">
        <v>12</v>
      </c>
      <c r="J60" s="21" t="s">
        <v>577</v>
      </c>
      <c r="K60" s="21" t="s">
        <v>532</v>
      </c>
      <c r="L60" s="4" t="s">
        <v>533</v>
      </c>
      <c r="M60" s="4" t="s">
        <v>516</v>
      </c>
      <c r="N60" s="21" t="s">
        <v>646</v>
      </c>
      <c r="O60" s="36" t="s">
        <v>649</v>
      </c>
      <c r="P60" s="23"/>
      <c r="Q60" s="24"/>
      <c r="R60" s="24"/>
      <c r="S60" s="25"/>
      <c r="T60" s="25"/>
      <c r="U60" s="25"/>
      <c r="V60" s="24">
        <f t="shared" si="1"/>
        <v>0</v>
      </c>
      <c r="W60" s="25"/>
    </row>
    <row r="61" spans="1:23" s="26" customFormat="1" ht="32.25" hidden="1" customHeight="1" x14ac:dyDescent="0.3">
      <c r="A61" s="21">
        <v>67815</v>
      </c>
      <c r="B61" s="21">
        <v>67815</v>
      </c>
      <c r="C61" s="21" t="s">
        <v>359</v>
      </c>
      <c r="D61" s="21" t="s">
        <v>645</v>
      </c>
      <c r="E61" s="17" t="s">
        <v>360</v>
      </c>
      <c r="F61" s="17" t="s">
        <v>361</v>
      </c>
      <c r="G61" s="21">
        <v>4866088</v>
      </c>
      <c r="H61" s="21" t="s">
        <v>13</v>
      </c>
      <c r="I61" s="21" t="s">
        <v>12</v>
      </c>
      <c r="J61" s="21" t="s">
        <v>540</v>
      </c>
      <c r="K61" s="21" t="s">
        <v>552</v>
      </c>
      <c r="L61" s="4" t="s">
        <v>533</v>
      </c>
      <c r="M61" s="4" t="s">
        <v>516</v>
      </c>
      <c r="N61" s="21" t="s">
        <v>646</v>
      </c>
      <c r="O61" s="36" t="s">
        <v>650</v>
      </c>
      <c r="P61" s="23"/>
      <c r="Q61" s="24"/>
      <c r="R61" s="24"/>
      <c r="S61" s="25"/>
      <c r="T61" s="25"/>
      <c r="U61" s="25"/>
      <c r="V61" s="24">
        <f t="shared" si="1"/>
        <v>0</v>
      </c>
      <c r="W61" s="25"/>
    </row>
    <row r="62" spans="1:23" s="26" customFormat="1" ht="32.25" hidden="1" customHeight="1" x14ac:dyDescent="0.3">
      <c r="A62" s="21">
        <v>67926</v>
      </c>
      <c r="B62" s="21">
        <v>67926</v>
      </c>
      <c r="C62" s="21" t="s">
        <v>365</v>
      </c>
      <c r="D62" s="21" t="s">
        <v>645</v>
      </c>
      <c r="E62" s="17" t="s">
        <v>366</v>
      </c>
      <c r="F62" s="17" t="s">
        <v>367</v>
      </c>
      <c r="G62" s="21">
        <v>4766989</v>
      </c>
      <c r="H62" s="21" t="s">
        <v>13</v>
      </c>
      <c r="I62" s="21" t="s">
        <v>191</v>
      </c>
      <c r="J62" s="21" t="s">
        <v>659</v>
      </c>
      <c r="K62" s="21" t="s">
        <v>660</v>
      </c>
      <c r="L62" s="4" t="s">
        <v>533</v>
      </c>
      <c r="M62" s="4" t="s">
        <v>516</v>
      </c>
      <c r="N62" s="21" t="s">
        <v>475</v>
      </c>
      <c r="O62" s="36" t="s">
        <v>688</v>
      </c>
      <c r="P62" s="23"/>
      <c r="Q62" s="24"/>
      <c r="R62" s="24"/>
      <c r="S62" s="25"/>
      <c r="T62" s="25"/>
      <c r="U62" s="25"/>
      <c r="V62" s="24">
        <f t="shared" si="1"/>
        <v>0</v>
      </c>
      <c r="W62" s="25"/>
    </row>
    <row r="63" spans="1:23" s="26" customFormat="1" ht="32.25" hidden="1" customHeight="1" x14ac:dyDescent="0.3">
      <c r="A63" s="21">
        <v>68050</v>
      </c>
      <c r="B63" s="21">
        <v>68050</v>
      </c>
      <c r="C63" s="21" t="s">
        <v>395</v>
      </c>
      <c r="D63" s="21" t="s">
        <v>645</v>
      </c>
      <c r="E63" s="17" t="s">
        <v>396</v>
      </c>
      <c r="F63" s="17" t="s">
        <v>397</v>
      </c>
      <c r="G63" s="21">
        <v>4961728</v>
      </c>
      <c r="H63" s="21" t="s">
        <v>11</v>
      </c>
      <c r="I63" s="21" t="s">
        <v>14</v>
      </c>
      <c r="J63" s="21" t="s">
        <v>664</v>
      </c>
      <c r="K63" s="21" t="s">
        <v>653</v>
      </c>
      <c r="L63" s="4" t="s">
        <v>533</v>
      </c>
      <c r="M63" s="4" t="s">
        <v>516</v>
      </c>
      <c r="N63" s="21" t="s">
        <v>475</v>
      </c>
      <c r="O63" s="36" t="s">
        <v>691</v>
      </c>
      <c r="P63" s="23"/>
      <c r="Q63" s="24"/>
      <c r="R63" s="24"/>
      <c r="S63" s="25"/>
      <c r="T63" s="25"/>
      <c r="U63" s="25"/>
      <c r="V63" s="24">
        <f t="shared" si="1"/>
        <v>0</v>
      </c>
      <c r="W63" s="25"/>
    </row>
    <row r="64" spans="1:23" s="26" customFormat="1" ht="32.25" hidden="1" customHeight="1" x14ac:dyDescent="0.3">
      <c r="A64" s="21">
        <v>65157</v>
      </c>
      <c r="B64" s="21">
        <v>65157</v>
      </c>
      <c r="C64" s="21" t="s">
        <v>135</v>
      </c>
      <c r="D64" s="21" t="s">
        <v>591</v>
      </c>
      <c r="E64" s="17" t="s">
        <v>136</v>
      </c>
      <c r="F64" s="17" t="s">
        <v>137</v>
      </c>
      <c r="G64" s="21">
        <v>5095194</v>
      </c>
      <c r="H64" s="21" t="s">
        <v>106</v>
      </c>
      <c r="I64" s="21" t="s">
        <v>105</v>
      </c>
      <c r="J64" s="21" t="s">
        <v>597</v>
      </c>
      <c r="K64" s="21" t="s">
        <v>567</v>
      </c>
      <c r="L64" s="21" t="s">
        <v>550</v>
      </c>
      <c r="M64" s="21" t="s">
        <v>519</v>
      </c>
      <c r="N64" s="21" t="s">
        <v>640</v>
      </c>
      <c r="O64" s="36"/>
      <c r="P64" s="23">
        <v>4</v>
      </c>
      <c r="Q64" s="24">
        <v>0</v>
      </c>
      <c r="R64" s="24">
        <v>6</v>
      </c>
      <c r="S64" s="25">
        <v>0</v>
      </c>
      <c r="T64" s="25">
        <v>0</v>
      </c>
      <c r="U64" s="25">
        <v>3</v>
      </c>
      <c r="V64" s="24">
        <f t="shared" si="1"/>
        <v>13</v>
      </c>
      <c r="W64" s="25"/>
    </row>
    <row r="65" spans="1:23" s="26" customFormat="1" ht="32.25" hidden="1" customHeight="1" x14ac:dyDescent="0.3">
      <c r="A65" s="21">
        <v>65574</v>
      </c>
      <c r="B65" s="21">
        <v>65574</v>
      </c>
      <c r="C65" s="21" t="s">
        <v>153</v>
      </c>
      <c r="D65" s="21" t="s">
        <v>591</v>
      </c>
      <c r="E65" s="17" t="s">
        <v>154</v>
      </c>
      <c r="F65" s="17" t="s">
        <v>155</v>
      </c>
      <c r="G65" s="21">
        <v>3838122</v>
      </c>
      <c r="H65" s="21" t="s">
        <v>13</v>
      </c>
      <c r="I65" s="21" t="s">
        <v>12</v>
      </c>
      <c r="J65" s="21" t="s">
        <v>595</v>
      </c>
      <c r="K65" s="21" t="s">
        <v>594</v>
      </c>
      <c r="L65" s="21" t="s">
        <v>550</v>
      </c>
      <c r="M65" s="21" t="s">
        <v>519</v>
      </c>
      <c r="N65" s="21" t="s">
        <v>640</v>
      </c>
      <c r="O65" s="36"/>
      <c r="P65" s="23">
        <v>1</v>
      </c>
      <c r="Q65" s="24">
        <v>0</v>
      </c>
      <c r="R65" s="24">
        <v>6</v>
      </c>
      <c r="S65" s="25">
        <v>0</v>
      </c>
      <c r="T65" s="25">
        <v>0</v>
      </c>
      <c r="U65" s="25">
        <v>3</v>
      </c>
      <c r="V65" s="24">
        <f t="shared" si="1"/>
        <v>10</v>
      </c>
      <c r="W65" s="25"/>
    </row>
    <row r="66" spans="1:23" s="26" customFormat="1" ht="32.25" hidden="1" customHeight="1" x14ac:dyDescent="0.3">
      <c r="A66" s="21">
        <v>66516</v>
      </c>
      <c r="B66" s="21">
        <v>66516</v>
      </c>
      <c r="C66" s="21" t="s">
        <v>225</v>
      </c>
      <c r="D66" s="21" t="s">
        <v>494</v>
      </c>
      <c r="E66" s="17" t="s">
        <v>226</v>
      </c>
      <c r="F66" s="17" t="s">
        <v>227</v>
      </c>
      <c r="G66" s="21">
        <v>5526551</v>
      </c>
      <c r="H66" s="21" t="s">
        <v>11</v>
      </c>
      <c r="I66" s="21" t="s">
        <v>12</v>
      </c>
      <c r="J66" s="21" t="s">
        <v>577</v>
      </c>
      <c r="K66" s="21" t="s">
        <v>532</v>
      </c>
      <c r="L66" s="21" t="s">
        <v>550</v>
      </c>
      <c r="M66" s="21" t="s">
        <v>588</v>
      </c>
      <c r="N66" s="21" t="s">
        <v>475</v>
      </c>
      <c r="O66" s="36" t="s">
        <v>501</v>
      </c>
      <c r="P66" s="23"/>
      <c r="Q66" s="24"/>
      <c r="R66" s="24"/>
      <c r="S66" s="25"/>
      <c r="T66" s="25"/>
      <c r="U66" s="25"/>
      <c r="V66" s="24">
        <f t="shared" si="1"/>
        <v>0</v>
      </c>
      <c r="W66" s="25"/>
    </row>
    <row r="67" spans="1:23" s="26" customFormat="1" ht="32.25" hidden="1" customHeight="1" x14ac:dyDescent="0.3">
      <c r="A67" s="21">
        <v>66863</v>
      </c>
      <c r="B67" s="21">
        <v>66863</v>
      </c>
      <c r="C67" s="21" t="s">
        <v>248</v>
      </c>
      <c r="D67" s="21" t="s">
        <v>494</v>
      </c>
      <c r="E67" s="17" t="s">
        <v>249</v>
      </c>
      <c r="F67" s="17" t="s">
        <v>250</v>
      </c>
      <c r="G67" s="21">
        <v>5627747</v>
      </c>
      <c r="H67" s="21" t="s">
        <v>13</v>
      </c>
      <c r="I67" s="21" t="s">
        <v>119</v>
      </c>
      <c r="J67" s="21" t="s">
        <v>549</v>
      </c>
      <c r="K67" s="21" t="s">
        <v>532</v>
      </c>
      <c r="L67" s="21" t="s">
        <v>550</v>
      </c>
      <c r="M67" s="21" t="s">
        <v>588</v>
      </c>
      <c r="N67" s="21" t="s">
        <v>469</v>
      </c>
      <c r="O67" s="36" t="s">
        <v>474</v>
      </c>
      <c r="P67" s="23">
        <v>3</v>
      </c>
      <c r="Q67" s="24">
        <v>0</v>
      </c>
      <c r="R67" s="24">
        <v>6</v>
      </c>
      <c r="S67" s="25">
        <v>0</v>
      </c>
      <c r="T67" s="25">
        <v>0</v>
      </c>
      <c r="U67" s="25">
        <v>0</v>
      </c>
      <c r="V67" s="24">
        <f t="shared" si="1"/>
        <v>9</v>
      </c>
      <c r="W67" s="25"/>
    </row>
    <row r="68" spans="1:23" s="26" customFormat="1" ht="32.25" hidden="1" customHeight="1" x14ac:dyDescent="0.3">
      <c r="A68" s="21">
        <v>67252</v>
      </c>
      <c r="B68" s="21">
        <v>67252</v>
      </c>
      <c r="C68" s="21" t="s">
        <v>298</v>
      </c>
      <c r="D68" s="21" t="s">
        <v>494</v>
      </c>
      <c r="E68" s="17" t="s">
        <v>299</v>
      </c>
      <c r="F68" s="17" t="s">
        <v>300</v>
      </c>
      <c r="G68" s="21">
        <v>5156178</v>
      </c>
      <c r="H68" s="21" t="s">
        <v>32</v>
      </c>
      <c r="I68" s="21" t="s">
        <v>31</v>
      </c>
      <c r="J68" s="21" t="s">
        <v>562</v>
      </c>
      <c r="K68" s="21" t="s">
        <v>532</v>
      </c>
      <c r="L68" s="21" t="s">
        <v>550</v>
      </c>
      <c r="M68" s="21" t="s">
        <v>588</v>
      </c>
      <c r="N68" s="21" t="s">
        <v>469</v>
      </c>
      <c r="O68" s="36" t="s">
        <v>483</v>
      </c>
      <c r="P68" s="23">
        <v>4</v>
      </c>
      <c r="Q68" s="24">
        <v>0</v>
      </c>
      <c r="R68" s="24">
        <v>6</v>
      </c>
      <c r="S68" s="25">
        <v>0</v>
      </c>
      <c r="T68" s="25">
        <v>0</v>
      </c>
      <c r="U68" s="25">
        <v>0</v>
      </c>
      <c r="V68" s="24">
        <f t="shared" si="1"/>
        <v>10</v>
      </c>
      <c r="W68" s="25"/>
    </row>
    <row r="69" spans="1:23" s="26" customFormat="1" ht="32.25" hidden="1" customHeight="1" x14ac:dyDescent="0.3">
      <c r="A69" s="21">
        <v>68458</v>
      </c>
      <c r="B69" s="21">
        <v>68458</v>
      </c>
      <c r="C69" s="21" t="s">
        <v>436</v>
      </c>
      <c r="D69" s="21" t="s">
        <v>510</v>
      </c>
      <c r="E69" s="17" t="s">
        <v>437</v>
      </c>
      <c r="F69" s="17" t="s">
        <v>438</v>
      </c>
      <c r="G69" s="21">
        <v>4314050</v>
      </c>
      <c r="H69" s="21" t="s">
        <v>11</v>
      </c>
      <c r="I69" s="21" t="s">
        <v>12</v>
      </c>
      <c r="J69" s="21" t="s">
        <v>573</v>
      </c>
      <c r="K69" s="21" t="s">
        <v>568</v>
      </c>
      <c r="L69" s="21" t="s">
        <v>550</v>
      </c>
      <c r="M69" s="21" t="s">
        <v>588</v>
      </c>
      <c r="N69" s="21" t="s">
        <v>469</v>
      </c>
      <c r="O69" s="36" t="s">
        <v>485</v>
      </c>
      <c r="P69" s="23">
        <v>1</v>
      </c>
      <c r="Q69" s="24">
        <v>0</v>
      </c>
      <c r="R69" s="24">
        <v>6</v>
      </c>
      <c r="S69" s="25">
        <v>0</v>
      </c>
      <c r="T69" s="25">
        <v>0</v>
      </c>
      <c r="U69" s="25">
        <v>0</v>
      </c>
      <c r="V69" s="24">
        <f t="shared" si="1"/>
        <v>7</v>
      </c>
      <c r="W69" s="25"/>
    </row>
    <row r="70" spans="1:23" s="26" customFormat="1" ht="32.25" hidden="1" customHeight="1" x14ac:dyDescent="0.3">
      <c r="A70" s="21">
        <v>68487</v>
      </c>
      <c r="B70" s="21">
        <v>68487</v>
      </c>
      <c r="C70" s="21" t="s">
        <v>445</v>
      </c>
      <c r="D70" s="21" t="s">
        <v>494</v>
      </c>
      <c r="E70" s="17" t="s">
        <v>446</v>
      </c>
      <c r="F70" s="17" t="s">
        <v>447</v>
      </c>
      <c r="G70" s="21">
        <v>4524405</v>
      </c>
      <c r="H70" s="21" t="s">
        <v>13</v>
      </c>
      <c r="I70" s="21" t="s">
        <v>12</v>
      </c>
      <c r="J70" s="21" t="s">
        <v>545</v>
      </c>
      <c r="K70" s="21" t="s">
        <v>567</v>
      </c>
      <c r="L70" s="21" t="s">
        <v>550</v>
      </c>
      <c r="M70" s="21" t="s">
        <v>588</v>
      </c>
      <c r="N70" s="21" t="s">
        <v>475</v>
      </c>
      <c r="O70" s="36" t="s">
        <v>492</v>
      </c>
      <c r="P70" s="23"/>
      <c r="Q70" s="24"/>
      <c r="R70" s="24"/>
      <c r="S70" s="25"/>
      <c r="T70" s="25"/>
      <c r="U70" s="25"/>
      <c r="V70" s="24">
        <f t="shared" si="1"/>
        <v>0</v>
      </c>
      <c r="W70" s="25"/>
    </row>
    <row r="71" spans="1:23" s="26" customFormat="1" ht="32.25" hidden="1" customHeight="1" x14ac:dyDescent="0.3">
      <c r="A71" s="21">
        <v>68489</v>
      </c>
      <c r="B71" s="21">
        <v>68489</v>
      </c>
      <c r="C71" s="21" t="s">
        <v>448</v>
      </c>
      <c r="D71" s="21" t="s">
        <v>494</v>
      </c>
      <c r="E71" s="17" t="s">
        <v>449</v>
      </c>
      <c r="F71" s="17" t="s">
        <v>450</v>
      </c>
      <c r="G71" s="21">
        <v>4251340</v>
      </c>
      <c r="H71" s="21" t="s">
        <v>13</v>
      </c>
      <c r="I71" s="21" t="s">
        <v>177</v>
      </c>
      <c r="J71" s="21" t="s">
        <v>572</v>
      </c>
      <c r="K71" s="21" t="s">
        <v>532</v>
      </c>
      <c r="L71" s="21" t="s">
        <v>550</v>
      </c>
      <c r="M71" s="21" t="s">
        <v>588</v>
      </c>
      <c r="N71" s="21" t="s">
        <v>469</v>
      </c>
      <c r="O71" s="36" t="s">
        <v>511</v>
      </c>
      <c r="P71" s="23">
        <v>4</v>
      </c>
      <c r="Q71" s="24">
        <v>0</v>
      </c>
      <c r="R71" s="24">
        <v>6</v>
      </c>
      <c r="S71" s="25">
        <v>0</v>
      </c>
      <c r="T71" s="25">
        <v>0</v>
      </c>
      <c r="U71" s="25">
        <v>3</v>
      </c>
      <c r="V71" s="24">
        <f t="shared" si="1"/>
        <v>13</v>
      </c>
      <c r="W71" s="25"/>
    </row>
    <row r="72" spans="1:23" s="26" customFormat="1" ht="32.25" hidden="1" customHeight="1" x14ac:dyDescent="0.3">
      <c r="A72" s="21">
        <v>65936</v>
      </c>
      <c r="B72" s="21">
        <v>65936</v>
      </c>
      <c r="C72" s="21" t="s">
        <v>181</v>
      </c>
      <c r="D72" s="21" t="s">
        <v>494</v>
      </c>
      <c r="E72" s="17" t="s">
        <v>182</v>
      </c>
      <c r="F72" s="17" t="s">
        <v>183</v>
      </c>
      <c r="G72" s="21">
        <v>4981677</v>
      </c>
      <c r="H72" s="21" t="s">
        <v>13</v>
      </c>
      <c r="I72" s="21" t="s">
        <v>12</v>
      </c>
      <c r="J72" s="21" t="s">
        <v>536</v>
      </c>
      <c r="K72" s="21" t="s">
        <v>532</v>
      </c>
      <c r="L72" s="21" t="s">
        <v>530</v>
      </c>
      <c r="M72" s="21" t="s">
        <v>586</v>
      </c>
      <c r="N72" s="21" t="s">
        <v>469</v>
      </c>
      <c r="O72" s="36" t="s">
        <v>467</v>
      </c>
      <c r="P72" s="23">
        <v>5</v>
      </c>
      <c r="Q72" s="24">
        <v>0</v>
      </c>
      <c r="R72" s="24">
        <v>6</v>
      </c>
      <c r="S72" s="25">
        <v>0</v>
      </c>
      <c r="T72" s="25">
        <v>0</v>
      </c>
      <c r="U72" s="25">
        <v>3</v>
      </c>
      <c r="V72" s="24">
        <f t="shared" si="1"/>
        <v>14</v>
      </c>
      <c r="W72" s="25"/>
    </row>
    <row r="73" spans="1:23" s="26" customFormat="1" ht="32.25" hidden="1" customHeight="1" x14ac:dyDescent="0.3">
      <c r="A73" s="21">
        <v>66334</v>
      </c>
      <c r="B73" s="21">
        <v>66334</v>
      </c>
      <c r="C73" s="21" t="s">
        <v>203</v>
      </c>
      <c r="D73" s="21" t="s">
        <v>494</v>
      </c>
      <c r="E73" s="17" t="s">
        <v>204</v>
      </c>
      <c r="F73" s="17" t="s">
        <v>205</v>
      </c>
      <c r="G73" s="21">
        <v>4204139</v>
      </c>
      <c r="H73" s="21" t="s">
        <v>13</v>
      </c>
      <c r="I73" s="21" t="s">
        <v>12</v>
      </c>
      <c r="J73" s="21" t="s">
        <v>540</v>
      </c>
      <c r="K73" s="21" t="s">
        <v>541</v>
      </c>
      <c r="L73" s="21" t="s">
        <v>530</v>
      </c>
      <c r="M73" s="21" t="s">
        <v>586</v>
      </c>
      <c r="N73" s="21" t="s">
        <v>469</v>
      </c>
      <c r="O73" s="36" t="s">
        <v>484</v>
      </c>
      <c r="P73" s="23">
        <v>1</v>
      </c>
      <c r="Q73" s="24">
        <v>6</v>
      </c>
      <c r="R73" s="24">
        <v>0</v>
      </c>
      <c r="S73" s="25">
        <v>0</v>
      </c>
      <c r="T73" s="25">
        <v>0</v>
      </c>
      <c r="U73" s="25">
        <v>0</v>
      </c>
      <c r="V73" s="24">
        <f t="shared" si="1"/>
        <v>7</v>
      </c>
      <c r="W73" s="25"/>
    </row>
    <row r="74" spans="1:23" s="26" customFormat="1" ht="32.25" hidden="1" customHeight="1" x14ac:dyDescent="0.3">
      <c r="A74" s="21">
        <v>66410</v>
      </c>
      <c r="B74" s="21">
        <v>66410</v>
      </c>
      <c r="C74" s="21" t="s">
        <v>206</v>
      </c>
      <c r="D74" s="21" t="s">
        <v>494</v>
      </c>
      <c r="E74" s="17" t="s">
        <v>207</v>
      </c>
      <c r="F74" s="17" t="s">
        <v>208</v>
      </c>
      <c r="G74" s="21">
        <v>3960620</v>
      </c>
      <c r="H74" s="21" t="s">
        <v>11</v>
      </c>
      <c r="I74" s="21" t="s">
        <v>12</v>
      </c>
      <c r="J74" s="21" t="s">
        <v>545</v>
      </c>
      <c r="K74" s="21" t="s">
        <v>532</v>
      </c>
      <c r="L74" s="21" t="s">
        <v>530</v>
      </c>
      <c r="M74" s="21" t="s">
        <v>586</v>
      </c>
      <c r="N74" s="21" t="s">
        <v>475</v>
      </c>
      <c r="O74" s="36" t="s">
        <v>499</v>
      </c>
      <c r="P74" s="23"/>
      <c r="Q74" s="24"/>
      <c r="R74" s="24"/>
      <c r="S74" s="25"/>
      <c r="T74" s="25"/>
      <c r="U74" s="25"/>
      <c r="V74" s="24">
        <f t="shared" si="1"/>
        <v>0</v>
      </c>
      <c r="W74" s="25"/>
    </row>
    <row r="75" spans="1:23" s="26" customFormat="1" ht="32.25" hidden="1" customHeight="1" x14ac:dyDescent="0.3">
      <c r="A75" s="21">
        <v>66501</v>
      </c>
      <c r="B75" s="21">
        <v>66501</v>
      </c>
      <c r="C75" s="21" t="s">
        <v>215</v>
      </c>
      <c r="D75" s="21" t="s">
        <v>494</v>
      </c>
      <c r="E75" s="17" t="s">
        <v>216</v>
      </c>
      <c r="F75" s="17" t="s">
        <v>217</v>
      </c>
      <c r="G75" s="21">
        <v>4324782</v>
      </c>
      <c r="H75" s="21" t="s">
        <v>11</v>
      </c>
      <c r="I75" s="21" t="s">
        <v>12</v>
      </c>
      <c r="J75" s="21" t="s">
        <v>513</v>
      </c>
      <c r="K75" s="21" t="s">
        <v>514</v>
      </c>
      <c r="L75" s="21" t="s">
        <v>530</v>
      </c>
      <c r="M75" s="21" t="s">
        <v>586</v>
      </c>
      <c r="N75" s="21" t="s">
        <v>469</v>
      </c>
      <c r="O75" s="36" t="s">
        <v>500</v>
      </c>
      <c r="P75" s="23">
        <v>4</v>
      </c>
      <c r="Q75" s="23">
        <v>4</v>
      </c>
      <c r="R75" s="24">
        <v>0</v>
      </c>
      <c r="S75" s="25">
        <v>0</v>
      </c>
      <c r="T75" s="25">
        <v>0</v>
      </c>
      <c r="U75" s="25">
        <v>3</v>
      </c>
      <c r="V75" s="24">
        <f t="shared" si="1"/>
        <v>11</v>
      </c>
      <c r="W75" s="25"/>
    </row>
    <row r="76" spans="1:23" s="26" customFormat="1" ht="32.25" hidden="1" customHeight="1" x14ac:dyDescent="0.3">
      <c r="A76" s="21">
        <v>66637</v>
      </c>
      <c r="B76" s="21">
        <v>66637</v>
      </c>
      <c r="C76" s="21" t="s">
        <v>235</v>
      </c>
      <c r="D76" s="21" t="s">
        <v>494</v>
      </c>
      <c r="E76" s="17" t="s">
        <v>236</v>
      </c>
      <c r="F76" s="17" t="s">
        <v>237</v>
      </c>
      <c r="G76" s="21">
        <v>4949195</v>
      </c>
      <c r="H76" s="21" t="s">
        <v>106</v>
      </c>
      <c r="I76" s="21" t="s">
        <v>105</v>
      </c>
      <c r="J76" s="21" t="s">
        <v>547</v>
      </c>
      <c r="K76" s="21" t="s">
        <v>532</v>
      </c>
      <c r="L76" s="21" t="s">
        <v>530</v>
      </c>
      <c r="M76" s="21" t="s">
        <v>586</v>
      </c>
      <c r="N76" s="21" t="s">
        <v>469</v>
      </c>
      <c r="O76" s="36" t="s">
        <v>474</v>
      </c>
      <c r="P76" s="23">
        <v>4</v>
      </c>
      <c r="Q76" s="24">
        <v>4</v>
      </c>
      <c r="R76" s="24">
        <v>0</v>
      </c>
      <c r="S76" s="25">
        <v>0</v>
      </c>
      <c r="T76" s="25">
        <v>0</v>
      </c>
      <c r="U76" s="25">
        <v>3</v>
      </c>
      <c r="V76" s="24">
        <f t="shared" si="1"/>
        <v>11</v>
      </c>
      <c r="W76" s="25"/>
    </row>
    <row r="77" spans="1:23" s="26" customFormat="1" ht="32.25" hidden="1" customHeight="1" x14ac:dyDescent="0.3">
      <c r="A77" s="21">
        <v>67073</v>
      </c>
      <c r="B77" s="21">
        <v>67073</v>
      </c>
      <c r="C77" s="21" t="s">
        <v>266</v>
      </c>
      <c r="D77" s="21" t="s">
        <v>494</v>
      </c>
      <c r="E77" s="17" t="s">
        <v>267</v>
      </c>
      <c r="F77" s="28" t="s">
        <v>268</v>
      </c>
      <c r="G77" s="21">
        <v>6040932</v>
      </c>
      <c r="H77" s="21" t="s">
        <v>270</v>
      </c>
      <c r="I77" s="21" t="s">
        <v>269</v>
      </c>
      <c r="J77" s="21" t="s">
        <v>540</v>
      </c>
      <c r="K77" s="21" t="s">
        <v>568</v>
      </c>
      <c r="L77" s="21" t="s">
        <v>530</v>
      </c>
      <c r="M77" s="21" t="s">
        <v>586</v>
      </c>
      <c r="N77" s="21" t="s">
        <v>475</v>
      </c>
      <c r="O77" s="36" t="s">
        <v>505</v>
      </c>
      <c r="P77" s="23"/>
      <c r="Q77" s="24"/>
      <c r="R77" s="24"/>
      <c r="S77" s="25"/>
      <c r="T77" s="25"/>
      <c r="U77" s="25"/>
      <c r="V77" s="24">
        <f t="shared" si="1"/>
        <v>0</v>
      </c>
      <c r="W77" s="25"/>
    </row>
    <row r="78" spans="1:23" s="26" customFormat="1" ht="32.25" hidden="1" customHeight="1" x14ac:dyDescent="0.3">
      <c r="A78" s="21">
        <v>67342</v>
      </c>
      <c r="B78" s="21">
        <v>67342</v>
      </c>
      <c r="C78" s="21" t="s">
        <v>304</v>
      </c>
      <c r="D78" s="21" t="s">
        <v>494</v>
      </c>
      <c r="E78" s="17" t="s">
        <v>305</v>
      </c>
      <c r="F78" s="17" t="s">
        <v>306</v>
      </c>
      <c r="G78" s="21">
        <v>4852544</v>
      </c>
      <c r="H78" s="21" t="s">
        <v>32</v>
      </c>
      <c r="I78" s="21" t="s">
        <v>31</v>
      </c>
      <c r="J78" s="21" t="s">
        <v>581</v>
      </c>
      <c r="K78" s="21" t="s">
        <v>532</v>
      </c>
      <c r="L78" s="21" t="s">
        <v>530</v>
      </c>
      <c r="M78" s="21" t="s">
        <v>586</v>
      </c>
      <c r="N78" s="21" t="s">
        <v>475</v>
      </c>
      <c r="O78" s="36" t="s">
        <v>508</v>
      </c>
      <c r="P78" s="23"/>
      <c r="Q78" s="24"/>
      <c r="R78" s="24"/>
      <c r="S78" s="25"/>
      <c r="T78" s="25"/>
      <c r="U78" s="25"/>
      <c r="V78" s="24">
        <f t="shared" si="1"/>
        <v>0</v>
      </c>
      <c r="W78" s="25"/>
    </row>
    <row r="79" spans="1:23" s="26" customFormat="1" ht="32.25" hidden="1" customHeight="1" x14ac:dyDescent="0.3">
      <c r="A79" s="21">
        <v>67378</v>
      </c>
      <c r="B79" s="21">
        <v>67378</v>
      </c>
      <c r="C79" s="21" t="s">
        <v>316</v>
      </c>
      <c r="D79" s="21" t="s">
        <v>494</v>
      </c>
      <c r="E79" s="17" t="s">
        <v>317</v>
      </c>
      <c r="F79" s="17" t="s">
        <v>318</v>
      </c>
      <c r="G79" s="21">
        <v>4795134</v>
      </c>
      <c r="H79" s="21" t="s">
        <v>13</v>
      </c>
      <c r="I79" s="21" t="s">
        <v>12</v>
      </c>
      <c r="J79" s="21" t="s">
        <v>572</v>
      </c>
      <c r="K79" s="21" t="s">
        <v>532</v>
      </c>
      <c r="L79" s="21" t="s">
        <v>530</v>
      </c>
      <c r="M79" s="21" t="s">
        <v>586</v>
      </c>
      <c r="N79" s="21" t="s">
        <v>475</v>
      </c>
      <c r="O79" s="36" t="s">
        <v>509</v>
      </c>
      <c r="P79" s="23"/>
      <c r="Q79" s="24"/>
      <c r="R79" s="24"/>
      <c r="S79" s="25"/>
      <c r="T79" s="25"/>
      <c r="U79" s="25"/>
      <c r="V79" s="24">
        <f t="shared" si="1"/>
        <v>0</v>
      </c>
      <c r="W79" s="25"/>
    </row>
    <row r="80" spans="1:23" s="26" customFormat="1" ht="32.25" hidden="1" customHeight="1" x14ac:dyDescent="0.3">
      <c r="A80" s="21">
        <v>68467</v>
      </c>
      <c r="B80" s="21">
        <v>68467</v>
      </c>
      <c r="C80" s="21" t="s">
        <v>442</v>
      </c>
      <c r="D80" s="21" t="s">
        <v>494</v>
      </c>
      <c r="E80" s="17" t="s">
        <v>443</v>
      </c>
      <c r="F80" s="17" t="s">
        <v>444</v>
      </c>
      <c r="G80" s="21">
        <v>1730991</v>
      </c>
      <c r="H80" s="21" t="s">
        <v>19</v>
      </c>
      <c r="I80" s="21" t="s">
        <v>20</v>
      </c>
      <c r="J80" s="21" t="s">
        <v>528</v>
      </c>
      <c r="K80" s="21" t="s">
        <v>529</v>
      </c>
      <c r="L80" s="21" t="s">
        <v>530</v>
      </c>
      <c r="M80" s="21" t="s">
        <v>586</v>
      </c>
      <c r="N80" s="21" t="s">
        <v>475</v>
      </c>
      <c r="O80" s="36" t="s">
        <v>492</v>
      </c>
      <c r="P80" s="23"/>
      <c r="Q80" s="24"/>
      <c r="R80" s="24"/>
      <c r="S80" s="25"/>
      <c r="T80" s="25"/>
      <c r="U80" s="25"/>
      <c r="V80" s="24">
        <f t="shared" si="1"/>
        <v>0</v>
      </c>
      <c r="W80" s="25"/>
    </row>
    <row r="81" spans="1:23" s="26" customFormat="1" ht="32.25" hidden="1" customHeight="1" x14ac:dyDescent="0.3">
      <c r="A81" s="21">
        <v>64880</v>
      </c>
      <c r="B81" s="21">
        <v>64880</v>
      </c>
      <c r="C81" s="21" t="s">
        <v>126</v>
      </c>
      <c r="D81" s="21" t="s">
        <v>591</v>
      </c>
      <c r="E81" s="17" t="s">
        <v>127</v>
      </c>
      <c r="F81" s="17" t="s">
        <v>128</v>
      </c>
      <c r="G81" s="21">
        <v>6535601</v>
      </c>
      <c r="H81" s="21" t="s">
        <v>13</v>
      </c>
      <c r="I81" s="21" t="s">
        <v>113</v>
      </c>
      <c r="J81" s="21" t="s">
        <v>602</v>
      </c>
      <c r="K81" s="21" t="s">
        <v>601</v>
      </c>
      <c r="L81" s="21" t="s">
        <v>533</v>
      </c>
      <c r="M81" s="21" t="s">
        <v>516</v>
      </c>
      <c r="N81" s="21" t="s">
        <v>642</v>
      </c>
      <c r="O81" s="36" t="s">
        <v>600</v>
      </c>
      <c r="P81" s="23"/>
      <c r="Q81" s="24"/>
      <c r="R81" s="24"/>
      <c r="S81" s="25"/>
      <c r="T81" s="25"/>
      <c r="U81" s="25"/>
      <c r="V81" s="24">
        <f t="shared" si="1"/>
        <v>0</v>
      </c>
      <c r="W81" s="25"/>
    </row>
    <row r="82" spans="1:23" s="26" customFormat="1" ht="32.25" hidden="1" customHeight="1" x14ac:dyDescent="0.3">
      <c r="A82" s="21">
        <v>65051</v>
      </c>
      <c r="B82" s="21">
        <v>65051</v>
      </c>
      <c r="C82" s="21" t="s">
        <v>129</v>
      </c>
      <c r="D82" s="21" t="s">
        <v>591</v>
      </c>
      <c r="E82" s="17" t="s">
        <v>599</v>
      </c>
      <c r="F82" s="17" t="s">
        <v>131</v>
      </c>
      <c r="G82" s="21">
        <v>4810030</v>
      </c>
      <c r="H82" s="21" t="s">
        <v>19</v>
      </c>
      <c r="I82" s="21" t="s">
        <v>20</v>
      </c>
      <c r="J82" s="21" t="s">
        <v>581</v>
      </c>
      <c r="K82" s="21" t="s">
        <v>524</v>
      </c>
      <c r="L82" s="21" t="s">
        <v>533</v>
      </c>
      <c r="M82" s="21" t="s">
        <v>516</v>
      </c>
      <c r="N82" s="21" t="s">
        <v>642</v>
      </c>
      <c r="O82" s="36" t="s">
        <v>598</v>
      </c>
      <c r="P82" s="23"/>
      <c r="Q82" s="24"/>
      <c r="R82" s="24"/>
      <c r="S82" s="25"/>
      <c r="T82" s="25"/>
      <c r="U82" s="25"/>
      <c r="V82" s="24">
        <f t="shared" si="1"/>
        <v>0</v>
      </c>
      <c r="W82" s="25"/>
    </row>
    <row r="83" spans="1:23" s="26" customFormat="1" ht="32.25" hidden="1" customHeight="1" x14ac:dyDescent="0.3">
      <c r="A83" s="21">
        <v>65085</v>
      </c>
      <c r="B83" s="21">
        <v>65085</v>
      </c>
      <c r="C83" s="21" t="s">
        <v>132</v>
      </c>
      <c r="D83" s="21" t="s">
        <v>591</v>
      </c>
      <c r="E83" s="17" t="s">
        <v>133</v>
      </c>
      <c r="F83" s="17" t="s">
        <v>134</v>
      </c>
      <c r="G83" s="21">
        <v>4424753</v>
      </c>
      <c r="H83" s="21" t="s">
        <v>32</v>
      </c>
      <c r="I83" s="21" t="s">
        <v>93</v>
      </c>
      <c r="J83" s="21" t="s">
        <v>545</v>
      </c>
      <c r="K83" s="21" t="s">
        <v>532</v>
      </c>
      <c r="L83" s="21" t="s">
        <v>533</v>
      </c>
      <c r="M83" s="21" t="s">
        <v>516</v>
      </c>
      <c r="N83" s="21" t="s">
        <v>640</v>
      </c>
      <c r="O83" s="36"/>
      <c r="P83" s="23">
        <v>5</v>
      </c>
      <c r="Q83" s="24">
        <v>0</v>
      </c>
      <c r="R83" s="24">
        <v>2</v>
      </c>
      <c r="S83" s="25">
        <v>0</v>
      </c>
      <c r="T83" s="25">
        <v>0</v>
      </c>
      <c r="U83" s="25">
        <v>3</v>
      </c>
      <c r="V83" s="24">
        <f t="shared" si="1"/>
        <v>10</v>
      </c>
      <c r="W83" s="25"/>
    </row>
    <row r="84" spans="1:23" s="26" customFormat="1" ht="32.25" hidden="1" customHeight="1" x14ac:dyDescent="0.3">
      <c r="A84" s="21">
        <v>65207</v>
      </c>
      <c r="B84" s="21">
        <v>65207</v>
      </c>
      <c r="C84" s="21" t="s">
        <v>142</v>
      </c>
      <c r="D84" s="21" t="s">
        <v>591</v>
      </c>
      <c r="E84" s="17" t="s">
        <v>143</v>
      </c>
      <c r="F84" s="17" t="s">
        <v>144</v>
      </c>
      <c r="G84" s="21">
        <v>5611455</v>
      </c>
      <c r="H84" s="21" t="s">
        <v>11</v>
      </c>
      <c r="I84" s="21" t="s">
        <v>12</v>
      </c>
      <c r="J84" s="21" t="s">
        <v>562</v>
      </c>
      <c r="K84" s="21" t="s">
        <v>584</v>
      </c>
      <c r="L84" s="21" t="s">
        <v>533</v>
      </c>
      <c r="M84" s="21" t="s">
        <v>518</v>
      </c>
      <c r="N84" s="21" t="s">
        <v>640</v>
      </c>
      <c r="O84" s="36"/>
      <c r="P84" s="23">
        <v>5</v>
      </c>
      <c r="Q84" s="24">
        <v>0</v>
      </c>
      <c r="R84" s="24">
        <v>6</v>
      </c>
      <c r="S84" s="25">
        <v>0</v>
      </c>
      <c r="T84" s="25">
        <v>0</v>
      </c>
      <c r="U84" s="25">
        <v>3</v>
      </c>
      <c r="V84" s="24">
        <f t="shared" si="1"/>
        <v>14</v>
      </c>
      <c r="W84" s="25"/>
    </row>
    <row r="85" spans="1:23" s="26" customFormat="1" ht="32.25" hidden="1" customHeight="1" x14ac:dyDescent="0.3">
      <c r="A85" s="21">
        <v>65261</v>
      </c>
      <c r="B85" s="21">
        <v>65261</v>
      </c>
      <c r="C85" s="21" t="s">
        <v>145</v>
      </c>
      <c r="D85" s="21" t="s">
        <v>591</v>
      </c>
      <c r="E85" s="17" t="s">
        <v>146</v>
      </c>
      <c r="F85" s="17" t="s">
        <v>147</v>
      </c>
      <c r="G85" s="21">
        <v>5754212</v>
      </c>
      <c r="H85" s="21" t="s">
        <v>149</v>
      </c>
      <c r="I85" s="21" t="s">
        <v>148</v>
      </c>
      <c r="J85" s="21" t="s">
        <v>562</v>
      </c>
      <c r="K85" s="21" t="s">
        <v>532</v>
      </c>
      <c r="L85" s="21" t="s">
        <v>533</v>
      </c>
      <c r="M85" s="21" t="s">
        <v>516</v>
      </c>
      <c r="N85" s="21" t="s">
        <v>480</v>
      </c>
      <c r="O85" s="36"/>
      <c r="P85" s="23">
        <v>3</v>
      </c>
      <c r="Q85" s="24">
        <v>0</v>
      </c>
      <c r="R85" s="24">
        <v>6</v>
      </c>
      <c r="S85" s="25">
        <v>0</v>
      </c>
      <c r="T85" s="25">
        <v>0</v>
      </c>
      <c r="U85" s="25">
        <v>0</v>
      </c>
      <c r="V85" s="24">
        <f t="shared" si="1"/>
        <v>9</v>
      </c>
      <c r="W85" s="42" t="s">
        <v>668</v>
      </c>
    </row>
    <row r="86" spans="1:23" s="26" customFormat="1" ht="32.25" hidden="1" customHeight="1" x14ac:dyDescent="0.3">
      <c r="A86" s="21">
        <v>65325</v>
      </c>
      <c r="B86" s="21">
        <v>65325</v>
      </c>
      <c r="C86" s="21" t="s">
        <v>150</v>
      </c>
      <c r="D86" s="21" t="s">
        <v>591</v>
      </c>
      <c r="E86" s="17" t="s">
        <v>151</v>
      </c>
      <c r="F86" s="17" t="s">
        <v>152</v>
      </c>
      <c r="G86" s="21">
        <v>5048435</v>
      </c>
      <c r="H86" s="21" t="s">
        <v>32</v>
      </c>
      <c r="I86" s="21" t="s">
        <v>31</v>
      </c>
      <c r="J86" s="21" t="s">
        <v>562</v>
      </c>
      <c r="K86" s="21" t="s">
        <v>532</v>
      </c>
      <c r="L86" s="21" t="s">
        <v>533</v>
      </c>
      <c r="M86" s="21" t="s">
        <v>516</v>
      </c>
      <c r="N86" s="21" t="s">
        <v>640</v>
      </c>
      <c r="O86" s="36"/>
      <c r="P86" s="23">
        <v>5</v>
      </c>
      <c r="Q86" s="24">
        <v>0</v>
      </c>
      <c r="R86" s="24">
        <v>2</v>
      </c>
      <c r="S86" s="25">
        <v>0</v>
      </c>
      <c r="T86" s="25">
        <v>0</v>
      </c>
      <c r="U86" s="25">
        <v>0</v>
      </c>
      <c r="V86" s="24">
        <f t="shared" si="1"/>
        <v>7</v>
      </c>
      <c r="W86" s="25"/>
    </row>
    <row r="87" spans="1:23" s="26" customFormat="1" ht="32.25" hidden="1" customHeight="1" x14ac:dyDescent="0.3">
      <c r="A87" s="21">
        <v>65583</v>
      </c>
      <c r="B87" s="21">
        <v>65583</v>
      </c>
      <c r="C87" s="21" t="s">
        <v>156</v>
      </c>
      <c r="D87" s="21" t="s">
        <v>591</v>
      </c>
      <c r="E87" s="17" t="s">
        <v>157</v>
      </c>
      <c r="F87" s="17" t="s">
        <v>158</v>
      </c>
      <c r="G87" s="21">
        <v>3701909</v>
      </c>
      <c r="H87" s="21" t="s">
        <v>13</v>
      </c>
      <c r="I87" s="21" t="s">
        <v>12</v>
      </c>
      <c r="J87" s="21" t="s">
        <v>593</v>
      </c>
      <c r="K87" s="21" t="s">
        <v>532</v>
      </c>
      <c r="L87" s="21" t="s">
        <v>533</v>
      </c>
      <c r="M87" s="21" t="s">
        <v>516</v>
      </c>
      <c r="N87" s="21" t="s">
        <v>640</v>
      </c>
      <c r="O87" s="36"/>
      <c r="P87" s="23">
        <v>4</v>
      </c>
      <c r="Q87" s="24">
        <v>0</v>
      </c>
      <c r="R87" s="24">
        <v>6</v>
      </c>
      <c r="S87" s="25">
        <v>0</v>
      </c>
      <c r="T87" s="25">
        <v>0</v>
      </c>
      <c r="U87" s="25">
        <v>3</v>
      </c>
      <c r="V87" s="24">
        <f t="shared" ref="V87:V110" si="2">SUM(P87:U87)</f>
        <v>13</v>
      </c>
      <c r="W87" s="25"/>
    </row>
    <row r="88" spans="1:23" s="26" customFormat="1" ht="32.25" hidden="1" customHeight="1" x14ac:dyDescent="0.3">
      <c r="A88" s="21">
        <v>65584</v>
      </c>
      <c r="B88" s="21">
        <v>65584</v>
      </c>
      <c r="C88" s="21" t="s">
        <v>159</v>
      </c>
      <c r="D88" s="21" t="s">
        <v>591</v>
      </c>
      <c r="E88" s="17" t="s">
        <v>160</v>
      </c>
      <c r="F88" s="17" t="s">
        <v>161</v>
      </c>
      <c r="G88" s="21">
        <v>3600146</v>
      </c>
      <c r="H88" s="21" t="s">
        <v>19</v>
      </c>
      <c r="I88" s="21" t="s">
        <v>20</v>
      </c>
      <c r="J88" s="21" t="s">
        <v>566</v>
      </c>
      <c r="K88" s="21" t="s">
        <v>580</v>
      </c>
      <c r="L88" s="21" t="s">
        <v>533</v>
      </c>
      <c r="M88" s="21" t="s">
        <v>516</v>
      </c>
      <c r="N88" s="21" t="s">
        <v>642</v>
      </c>
      <c r="O88" s="36"/>
      <c r="P88" s="23"/>
      <c r="Q88" s="24"/>
      <c r="R88" s="24"/>
      <c r="S88" s="25"/>
      <c r="T88" s="25"/>
      <c r="U88" s="25"/>
      <c r="V88" s="24">
        <f t="shared" si="2"/>
        <v>0</v>
      </c>
      <c r="W88" s="25"/>
    </row>
    <row r="89" spans="1:23" s="26" customFormat="1" ht="32.25" hidden="1" customHeight="1" x14ac:dyDescent="0.3">
      <c r="A89" s="21">
        <v>65617</v>
      </c>
      <c r="B89" s="21">
        <v>65617</v>
      </c>
      <c r="C89" s="21" t="s">
        <v>162</v>
      </c>
      <c r="D89" s="21" t="s">
        <v>591</v>
      </c>
      <c r="E89" s="17" t="s">
        <v>163</v>
      </c>
      <c r="F89" s="17" t="s">
        <v>164</v>
      </c>
      <c r="G89" s="21">
        <v>4004489</v>
      </c>
      <c r="H89" s="21" t="s">
        <v>11</v>
      </c>
      <c r="I89" s="21" t="s">
        <v>12</v>
      </c>
      <c r="J89" s="21" t="s">
        <v>592</v>
      </c>
      <c r="K89" s="21" t="s">
        <v>532</v>
      </c>
      <c r="L89" s="21" t="s">
        <v>533</v>
      </c>
      <c r="M89" s="21" t="s">
        <v>516</v>
      </c>
      <c r="N89" s="21" t="s">
        <v>640</v>
      </c>
      <c r="O89" s="36"/>
      <c r="P89" s="23">
        <v>5</v>
      </c>
      <c r="Q89" s="24">
        <v>6</v>
      </c>
      <c r="R89" s="24">
        <v>0</v>
      </c>
      <c r="S89" s="25">
        <v>0</v>
      </c>
      <c r="T89" s="25">
        <v>0</v>
      </c>
      <c r="U89" s="25">
        <v>3</v>
      </c>
      <c r="V89" s="24">
        <f t="shared" si="2"/>
        <v>14</v>
      </c>
      <c r="W89" s="25"/>
    </row>
    <row r="90" spans="1:23" s="26" customFormat="1" ht="32.25" hidden="1" customHeight="1" x14ac:dyDescent="0.3">
      <c r="A90" s="21">
        <v>65642</v>
      </c>
      <c r="B90" s="21">
        <v>65642</v>
      </c>
      <c r="C90" s="21" t="s">
        <v>165</v>
      </c>
      <c r="D90" s="21" t="s">
        <v>591</v>
      </c>
      <c r="E90" s="17" t="s">
        <v>166</v>
      </c>
      <c r="F90" s="17" t="s">
        <v>167</v>
      </c>
      <c r="G90" s="21">
        <v>5177691</v>
      </c>
      <c r="H90" s="21" t="s">
        <v>19</v>
      </c>
      <c r="I90" s="21" t="s">
        <v>20</v>
      </c>
      <c r="J90" s="21" t="s">
        <v>554</v>
      </c>
      <c r="K90" s="21" t="s">
        <v>532</v>
      </c>
      <c r="L90" s="21" t="s">
        <v>533</v>
      </c>
      <c r="M90" s="21" t="s">
        <v>516</v>
      </c>
      <c r="N90" s="21" t="s">
        <v>640</v>
      </c>
      <c r="O90" s="36"/>
      <c r="P90" s="23">
        <v>2</v>
      </c>
      <c r="Q90" s="24">
        <v>6</v>
      </c>
      <c r="R90" s="24">
        <v>0</v>
      </c>
      <c r="S90" s="25">
        <v>0</v>
      </c>
      <c r="T90" s="25">
        <v>0</v>
      </c>
      <c r="U90" s="25">
        <v>3</v>
      </c>
      <c r="V90" s="24">
        <f t="shared" si="2"/>
        <v>11</v>
      </c>
      <c r="W90" s="25"/>
    </row>
    <row r="91" spans="1:23" s="26" customFormat="1" ht="32.25" hidden="1" customHeight="1" x14ac:dyDescent="0.3">
      <c r="A91" s="21">
        <v>65702</v>
      </c>
      <c r="B91" s="21">
        <v>65702</v>
      </c>
      <c r="C91" s="21" t="s">
        <v>170</v>
      </c>
      <c r="D91" s="21" t="s">
        <v>591</v>
      </c>
      <c r="E91" s="17" t="s">
        <v>171</v>
      </c>
      <c r="F91" s="17" t="s">
        <v>172</v>
      </c>
      <c r="G91" s="21">
        <v>6917035</v>
      </c>
      <c r="H91" s="21" t="s">
        <v>19</v>
      </c>
      <c r="I91" s="21" t="s">
        <v>173</v>
      </c>
      <c r="J91" s="21" t="s">
        <v>536</v>
      </c>
      <c r="K91" s="21" t="s">
        <v>590</v>
      </c>
      <c r="L91" s="21" t="s">
        <v>533</v>
      </c>
      <c r="M91" s="21" t="s">
        <v>516</v>
      </c>
      <c r="N91" s="21" t="s">
        <v>640</v>
      </c>
      <c r="O91" s="36"/>
      <c r="P91" s="23">
        <v>4</v>
      </c>
      <c r="Q91" s="24">
        <v>6</v>
      </c>
      <c r="R91" s="24">
        <v>0</v>
      </c>
      <c r="S91" s="25">
        <v>0</v>
      </c>
      <c r="T91" s="25">
        <v>0</v>
      </c>
      <c r="U91" s="25">
        <v>3</v>
      </c>
      <c r="V91" s="24">
        <f t="shared" si="2"/>
        <v>13</v>
      </c>
      <c r="W91" s="25"/>
    </row>
    <row r="92" spans="1:23" s="26" customFormat="1" ht="32.25" hidden="1" customHeight="1" x14ac:dyDescent="0.3">
      <c r="A92" s="21">
        <v>65917</v>
      </c>
      <c r="B92" s="21">
        <v>65917</v>
      </c>
      <c r="C92" s="21" t="s">
        <v>178</v>
      </c>
      <c r="D92" s="21" t="s">
        <v>494</v>
      </c>
      <c r="E92" s="17" t="s">
        <v>179</v>
      </c>
      <c r="F92" s="17" t="s">
        <v>180</v>
      </c>
      <c r="G92" s="21">
        <v>6091394</v>
      </c>
      <c r="H92" s="21" t="s">
        <v>13</v>
      </c>
      <c r="I92" s="21" t="s">
        <v>39</v>
      </c>
      <c r="J92" s="21" t="s">
        <v>575</v>
      </c>
      <c r="K92" s="21" t="s">
        <v>576</v>
      </c>
      <c r="L92" s="21" t="s">
        <v>533</v>
      </c>
      <c r="M92" s="21" t="s">
        <v>516</v>
      </c>
      <c r="N92" s="21" t="s">
        <v>475</v>
      </c>
      <c r="O92" s="36" t="s">
        <v>496</v>
      </c>
      <c r="P92" s="23"/>
      <c r="Q92" s="24"/>
      <c r="R92" s="24"/>
      <c r="S92" s="25"/>
      <c r="T92" s="25"/>
      <c r="U92" s="25"/>
      <c r="V92" s="24">
        <f t="shared" si="2"/>
        <v>0</v>
      </c>
      <c r="W92" s="25"/>
    </row>
    <row r="93" spans="1:23" s="26" customFormat="1" ht="32.25" hidden="1" customHeight="1" x14ac:dyDescent="0.3">
      <c r="A93" s="21">
        <v>65939</v>
      </c>
      <c r="B93" s="21">
        <v>65939</v>
      </c>
      <c r="C93" s="21" t="s">
        <v>184</v>
      </c>
      <c r="D93" s="21" t="s">
        <v>494</v>
      </c>
      <c r="E93" s="17" t="s">
        <v>185</v>
      </c>
      <c r="F93" s="17" t="s">
        <v>186</v>
      </c>
      <c r="G93" s="21">
        <v>4219791</v>
      </c>
      <c r="H93" s="21" t="s">
        <v>11</v>
      </c>
      <c r="I93" s="21" t="s">
        <v>12</v>
      </c>
      <c r="J93" s="21" t="s">
        <v>554</v>
      </c>
      <c r="K93" s="21" t="s">
        <v>567</v>
      </c>
      <c r="L93" s="21" t="s">
        <v>533</v>
      </c>
      <c r="M93" s="21" t="s">
        <v>516</v>
      </c>
      <c r="N93" s="21" t="s">
        <v>475</v>
      </c>
      <c r="O93" s="36" t="s">
        <v>497</v>
      </c>
      <c r="P93" s="23"/>
      <c r="Q93" s="24"/>
      <c r="R93" s="24"/>
      <c r="S93" s="25"/>
      <c r="T93" s="25"/>
      <c r="U93" s="25"/>
      <c r="V93" s="24">
        <f t="shared" si="2"/>
        <v>0</v>
      </c>
      <c r="W93" s="25"/>
    </row>
    <row r="94" spans="1:23" s="26" customFormat="1" ht="32.25" hidden="1" customHeight="1" x14ac:dyDescent="0.3">
      <c r="A94" s="21">
        <v>66156</v>
      </c>
      <c r="B94" s="21">
        <v>66156</v>
      </c>
      <c r="C94" s="21" t="s">
        <v>188</v>
      </c>
      <c r="D94" s="21" t="s">
        <v>494</v>
      </c>
      <c r="E94" s="17" t="s">
        <v>189</v>
      </c>
      <c r="F94" s="17" t="s">
        <v>190</v>
      </c>
      <c r="G94" s="21">
        <v>4461352</v>
      </c>
      <c r="H94" s="21" t="s">
        <v>13</v>
      </c>
      <c r="I94" s="21" t="s">
        <v>80</v>
      </c>
      <c r="J94" s="21" t="s">
        <v>536</v>
      </c>
      <c r="K94" s="21" t="s">
        <v>537</v>
      </c>
      <c r="L94" s="21" t="s">
        <v>533</v>
      </c>
      <c r="M94" s="21" t="s">
        <v>516</v>
      </c>
      <c r="N94" s="21" t="s">
        <v>469</v>
      </c>
      <c r="O94" s="36" t="s">
        <v>468</v>
      </c>
      <c r="P94" s="23">
        <v>4</v>
      </c>
      <c r="Q94" s="24">
        <v>0</v>
      </c>
      <c r="R94" s="24">
        <v>6</v>
      </c>
      <c r="S94" s="25">
        <v>0</v>
      </c>
      <c r="T94" s="25">
        <v>0</v>
      </c>
      <c r="U94" s="25">
        <v>3</v>
      </c>
      <c r="V94" s="24">
        <f t="shared" si="2"/>
        <v>13</v>
      </c>
      <c r="W94" s="25"/>
    </row>
    <row r="95" spans="1:23" s="26" customFormat="1" ht="32.25" hidden="1" customHeight="1" x14ac:dyDescent="0.3">
      <c r="A95" s="21">
        <v>66160</v>
      </c>
      <c r="B95" s="21">
        <v>66160</v>
      </c>
      <c r="C95" s="21" t="s">
        <v>192</v>
      </c>
      <c r="D95" s="21" t="s">
        <v>494</v>
      </c>
      <c r="E95" s="17" t="s">
        <v>193</v>
      </c>
      <c r="F95" s="17" t="s">
        <v>194</v>
      </c>
      <c r="G95" s="21">
        <v>4917033</v>
      </c>
      <c r="H95" s="21" t="s">
        <v>11</v>
      </c>
      <c r="I95" s="21" t="s">
        <v>12</v>
      </c>
      <c r="J95" s="21" t="s">
        <v>538</v>
      </c>
      <c r="K95" s="21" t="s">
        <v>532</v>
      </c>
      <c r="L95" s="21" t="s">
        <v>533</v>
      </c>
      <c r="M95" s="21" t="s">
        <v>516</v>
      </c>
      <c r="N95" s="21" t="s">
        <v>469</v>
      </c>
      <c r="O95" s="36" t="s">
        <v>470</v>
      </c>
      <c r="P95" s="23">
        <v>5</v>
      </c>
      <c r="Q95" s="24">
        <v>4</v>
      </c>
      <c r="R95" s="24">
        <v>0</v>
      </c>
      <c r="S95" s="25">
        <v>0</v>
      </c>
      <c r="T95" s="25">
        <v>0</v>
      </c>
      <c r="U95" s="25">
        <v>3</v>
      </c>
      <c r="V95" s="24">
        <f t="shared" si="2"/>
        <v>12</v>
      </c>
      <c r="W95" s="25"/>
    </row>
    <row r="96" spans="1:23" s="26" customFormat="1" ht="32.25" hidden="1" customHeight="1" x14ac:dyDescent="0.3">
      <c r="A96" s="21">
        <v>66210</v>
      </c>
      <c r="B96" s="21">
        <v>66210</v>
      </c>
      <c r="C96" s="21" t="s">
        <v>195</v>
      </c>
      <c r="D96" s="21" t="s">
        <v>494</v>
      </c>
      <c r="E96" s="17" t="s">
        <v>196</v>
      </c>
      <c r="F96" s="17" t="s">
        <v>197</v>
      </c>
      <c r="G96" s="21">
        <v>6206544</v>
      </c>
      <c r="H96" s="21" t="s">
        <v>54</v>
      </c>
      <c r="I96" s="21" t="s">
        <v>198</v>
      </c>
      <c r="J96" s="21" t="s">
        <v>539</v>
      </c>
      <c r="K96" s="21" t="s">
        <v>522</v>
      </c>
      <c r="L96" s="21" t="s">
        <v>533</v>
      </c>
      <c r="M96" s="21" t="s">
        <v>516</v>
      </c>
      <c r="N96" s="21" t="s">
        <v>469</v>
      </c>
      <c r="O96" s="36" t="s">
        <v>479</v>
      </c>
      <c r="P96" s="23">
        <v>3</v>
      </c>
      <c r="Q96" s="24">
        <v>0</v>
      </c>
      <c r="R96" s="24">
        <v>2</v>
      </c>
      <c r="S96" s="25">
        <v>0</v>
      </c>
      <c r="T96" s="25">
        <v>0</v>
      </c>
      <c r="U96" s="25">
        <v>3</v>
      </c>
      <c r="V96" s="24">
        <f t="shared" si="2"/>
        <v>8</v>
      </c>
      <c r="W96" s="25"/>
    </row>
    <row r="97" spans="1:23" s="26" customFormat="1" ht="32.25" hidden="1" customHeight="1" x14ac:dyDescent="0.3">
      <c r="A97" s="21">
        <v>66288</v>
      </c>
      <c r="B97" s="21">
        <v>66288</v>
      </c>
      <c r="C97" s="21" t="s">
        <v>200</v>
      </c>
      <c r="D97" s="21" t="s">
        <v>494</v>
      </c>
      <c r="E97" s="17" t="s">
        <v>201</v>
      </c>
      <c r="F97" s="17" t="s">
        <v>202</v>
      </c>
      <c r="G97" s="21">
        <v>5130170</v>
      </c>
      <c r="H97" s="21" t="s">
        <v>13</v>
      </c>
      <c r="I97" s="21" t="s">
        <v>80</v>
      </c>
      <c r="J97" s="21" t="s">
        <v>538</v>
      </c>
      <c r="K97" s="21" t="s">
        <v>584</v>
      </c>
      <c r="L97" s="21" t="s">
        <v>533</v>
      </c>
      <c r="M97" s="21" t="s">
        <v>516</v>
      </c>
      <c r="N97" s="21" t="s">
        <v>475</v>
      </c>
      <c r="O97" s="36" t="s">
        <v>498</v>
      </c>
      <c r="P97" s="23"/>
      <c r="Q97" s="24"/>
      <c r="R97" s="24"/>
      <c r="S97" s="25"/>
      <c r="T97" s="25"/>
      <c r="U97" s="25"/>
      <c r="V97" s="24">
        <f t="shared" si="2"/>
        <v>0</v>
      </c>
      <c r="W97" s="25"/>
    </row>
    <row r="98" spans="1:23" s="26" customFormat="1" ht="32.25" hidden="1" customHeight="1" x14ac:dyDescent="0.3">
      <c r="A98" s="21">
        <v>66415</v>
      </c>
      <c r="B98" s="21">
        <v>66415</v>
      </c>
      <c r="C98" s="21" t="s">
        <v>209</v>
      </c>
      <c r="D98" s="21" t="s">
        <v>494</v>
      </c>
      <c r="E98" s="17" t="s">
        <v>210</v>
      </c>
      <c r="F98" s="17" t="s">
        <v>211</v>
      </c>
      <c r="G98" s="21">
        <v>3391271</v>
      </c>
      <c r="H98" s="21" t="s">
        <v>11</v>
      </c>
      <c r="I98" s="21" t="s">
        <v>12</v>
      </c>
      <c r="J98" s="21" t="s">
        <v>542</v>
      </c>
      <c r="K98" s="21" t="s">
        <v>532</v>
      </c>
      <c r="L98" s="21" t="s">
        <v>533</v>
      </c>
      <c r="M98" s="21" t="s">
        <v>589</v>
      </c>
      <c r="N98" s="21" t="s">
        <v>469</v>
      </c>
      <c r="O98" s="36" t="s">
        <v>471</v>
      </c>
      <c r="P98" s="23">
        <v>1</v>
      </c>
      <c r="Q98" s="24">
        <v>4</v>
      </c>
      <c r="R98" s="24">
        <v>0</v>
      </c>
      <c r="S98" s="25">
        <v>0</v>
      </c>
      <c r="T98" s="25">
        <v>0</v>
      </c>
      <c r="U98" s="25">
        <v>0</v>
      </c>
      <c r="V98" s="24">
        <f t="shared" si="2"/>
        <v>5</v>
      </c>
      <c r="W98" s="25"/>
    </row>
    <row r="99" spans="1:23" s="26" customFormat="1" ht="32.25" hidden="1" customHeight="1" x14ac:dyDescent="0.3">
      <c r="A99" s="21">
        <v>66453</v>
      </c>
      <c r="B99" s="21">
        <v>66453</v>
      </c>
      <c r="C99" s="21" t="s">
        <v>212</v>
      </c>
      <c r="D99" s="21" t="s">
        <v>494</v>
      </c>
      <c r="E99" s="17" t="s">
        <v>213</v>
      </c>
      <c r="F99" s="17" t="s">
        <v>214</v>
      </c>
      <c r="G99" s="21">
        <v>4301089</v>
      </c>
      <c r="H99" s="21" t="s">
        <v>54</v>
      </c>
      <c r="I99" s="21" t="s">
        <v>55</v>
      </c>
      <c r="J99" s="21" t="s">
        <v>543</v>
      </c>
      <c r="K99" s="21" t="s">
        <v>544</v>
      </c>
      <c r="L99" s="21" t="s">
        <v>533</v>
      </c>
      <c r="M99" s="21" t="s">
        <v>516</v>
      </c>
      <c r="N99" s="21" t="s">
        <v>469</v>
      </c>
      <c r="O99" s="36" t="s">
        <v>471</v>
      </c>
      <c r="P99" s="23">
        <v>3</v>
      </c>
      <c r="Q99" s="24">
        <v>4</v>
      </c>
      <c r="R99" s="24">
        <v>0</v>
      </c>
      <c r="S99" s="25">
        <v>0</v>
      </c>
      <c r="T99" s="25">
        <v>0</v>
      </c>
      <c r="U99" s="25">
        <v>0</v>
      </c>
      <c r="V99" s="24">
        <f t="shared" si="2"/>
        <v>7</v>
      </c>
      <c r="W99" s="25"/>
    </row>
    <row r="100" spans="1:23" s="26" customFormat="1" ht="32.25" hidden="1" customHeight="1" x14ac:dyDescent="0.3">
      <c r="A100" s="21">
        <v>66502</v>
      </c>
      <c r="B100" s="21">
        <v>66502</v>
      </c>
      <c r="C100" s="21" t="s">
        <v>218</v>
      </c>
      <c r="D100" s="21" t="s">
        <v>495</v>
      </c>
      <c r="E100" s="17" t="s">
        <v>219</v>
      </c>
      <c r="F100" s="28" t="s">
        <v>220</v>
      </c>
      <c r="G100" s="21">
        <v>4161404</v>
      </c>
      <c r="H100" s="21" t="s">
        <v>54</v>
      </c>
      <c r="I100" s="21" t="s">
        <v>55</v>
      </c>
      <c r="J100" s="21" t="s">
        <v>574</v>
      </c>
      <c r="K100" s="21" t="s">
        <v>532</v>
      </c>
      <c r="L100" s="21" t="s">
        <v>533</v>
      </c>
      <c r="M100" s="21" t="s">
        <v>516</v>
      </c>
      <c r="N100" s="21" t="s">
        <v>469</v>
      </c>
      <c r="O100" s="36" t="s">
        <v>512</v>
      </c>
      <c r="P100" s="23">
        <v>4</v>
      </c>
      <c r="Q100" s="24">
        <v>4</v>
      </c>
      <c r="R100" s="24">
        <v>0</v>
      </c>
      <c r="S100" s="25">
        <v>0</v>
      </c>
      <c r="T100" s="25">
        <v>0</v>
      </c>
      <c r="U100" s="25">
        <v>3</v>
      </c>
      <c r="V100" s="24">
        <f t="shared" si="2"/>
        <v>11</v>
      </c>
      <c r="W100" s="25"/>
    </row>
    <row r="101" spans="1:23" s="26" customFormat="1" ht="32.25" hidden="1" customHeight="1" x14ac:dyDescent="0.3">
      <c r="A101" s="21">
        <v>66515</v>
      </c>
      <c r="B101" s="21">
        <v>66515</v>
      </c>
      <c r="C101" s="21" t="s">
        <v>221</v>
      </c>
      <c r="D101" s="21" t="s">
        <v>494</v>
      </c>
      <c r="E101" s="17" t="s">
        <v>222</v>
      </c>
      <c r="F101" s="17" t="s">
        <v>223</v>
      </c>
      <c r="G101" s="21">
        <v>5042580</v>
      </c>
      <c r="H101" s="21" t="s">
        <v>76</v>
      </c>
      <c r="I101" s="21" t="s">
        <v>224</v>
      </c>
      <c r="J101" s="21" t="s">
        <v>545</v>
      </c>
      <c r="K101" s="21" t="s">
        <v>585</v>
      </c>
      <c r="L101" s="21" t="s">
        <v>533</v>
      </c>
      <c r="M101" s="21" t="s">
        <v>516</v>
      </c>
      <c r="N101" s="21" t="s">
        <v>469</v>
      </c>
      <c r="O101" s="36" t="s">
        <v>473</v>
      </c>
      <c r="P101" s="23">
        <v>4</v>
      </c>
      <c r="Q101" s="24">
        <v>0</v>
      </c>
      <c r="R101" s="24">
        <v>6</v>
      </c>
      <c r="S101" s="25">
        <v>0</v>
      </c>
      <c r="T101" s="25">
        <v>0</v>
      </c>
      <c r="U101" s="25">
        <v>0</v>
      </c>
      <c r="V101" s="24">
        <f t="shared" si="2"/>
        <v>10</v>
      </c>
      <c r="W101" s="25"/>
    </row>
    <row r="102" spans="1:23" s="26" customFormat="1" ht="32.25" hidden="1" customHeight="1" x14ac:dyDescent="0.3">
      <c r="A102" s="21">
        <v>66521</v>
      </c>
      <c r="B102" s="21">
        <v>66521</v>
      </c>
      <c r="C102" s="21" t="s">
        <v>228</v>
      </c>
      <c r="D102" s="21" t="s">
        <v>494</v>
      </c>
      <c r="E102" s="17" t="s">
        <v>229</v>
      </c>
      <c r="F102" s="17" t="s">
        <v>230</v>
      </c>
      <c r="G102" s="21">
        <v>6107799</v>
      </c>
      <c r="H102" s="21" t="s">
        <v>149</v>
      </c>
      <c r="I102" s="21" t="s">
        <v>148</v>
      </c>
      <c r="J102" s="21" t="s">
        <v>531</v>
      </c>
      <c r="K102" s="21" t="s">
        <v>532</v>
      </c>
      <c r="L102" s="21" t="s">
        <v>533</v>
      </c>
      <c r="M102" s="21" t="s">
        <v>516</v>
      </c>
      <c r="N102" s="21" t="s">
        <v>469</v>
      </c>
      <c r="O102" s="36" t="s">
        <v>502</v>
      </c>
      <c r="P102" s="23">
        <v>4</v>
      </c>
      <c r="Q102" s="24">
        <v>0</v>
      </c>
      <c r="R102" s="24">
        <v>6</v>
      </c>
      <c r="S102" s="25">
        <v>0</v>
      </c>
      <c r="T102" s="25">
        <v>0</v>
      </c>
      <c r="U102" s="25">
        <v>3</v>
      </c>
      <c r="V102" s="24">
        <f t="shared" si="2"/>
        <v>13</v>
      </c>
      <c r="W102" s="25"/>
    </row>
    <row r="103" spans="1:23" s="26" customFormat="1" ht="32.25" hidden="1" customHeight="1" x14ac:dyDescent="0.3">
      <c r="A103" s="21">
        <v>66635</v>
      </c>
      <c r="B103" s="21">
        <v>66635</v>
      </c>
      <c r="C103" s="21" t="s">
        <v>231</v>
      </c>
      <c r="D103" s="21" t="s">
        <v>494</v>
      </c>
      <c r="E103" s="17" t="s">
        <v>232</v>
      </c>
      <c r="F103" s="17" t="s">
        <v>233</v>
      </c>
      <c r="G103" s="21">
        <v>5188747</v>
      </c>
      <c r="H103" s="21" t="s">
        <v>106</v>
      </c>
      <c r="I103" s="21" t="s">
        <v>234</v>
      </c>
      <c r="J103" s="21" t="s">
        <v>546</v>
      </c>
      <c r="K103" s="21" t="s">
        <v>532</v>
      </c>
      <c r="L103" s="21" t="s">
        <v>533</v>
      </c>
      <c r="M103" s="21" t="s">
        <v>516</v>
      </c>
      <c r="N103" s="21" t="s">
        <v>469</v>
      </c>
      <c r="O103" s="36" t="s">
        <v>474</v>
      </c>
      <c r="P103" s="23">
        <v>5</v>
      </c>
      <c r="Q103" s="24">
        <v>0</v>
      </c>
      <c r="R103" s="24">
        <v>6</v>
      </c>
      <c r="S103" s="25">
        <v>0</v>
      </c>
      <c r="T103" s="25">
        <v>0</v>
      </c>
      <c r="U103" s="25">
        <v>0</v>
      </c>
      <c r="V103" s="24">
        <f t="shared" si="2"/>
        <v>11</v>
      </c>
      <c r="W103" s="25"/>
    </row>
    <row r="104" spans="1:23" s="26" customFormat="1" ht="32.25" hidden="1" customHeight="1" x14ac:dyDescent="0.3">
      <c r="A104" s="21">
        <v>66733</v>
      </c>
      <c r="B104" s="21">
        <v>66733</v>
      </c>
      <c r="C104" s="21" t="s">
        <v>238</v>
      </c>
      <c r="D104" s="21" t="s">
        <v>494</v>
      </c>
      <c r="E104" s="17" t="s">
        <v>239</v>
      </c>
      <c r="F104" s="17" t="s">
        <v>240</v>
      </c>
      <c r="G104" s="21">
        <v>6034277</v>
      </c>
      <c r="H104" s="21" t="s">
        <v>19</v>
      </c>
      <c r="I104" s="21" t="s">
        <v>241</v>
      </c>
      <c r="J104" s="21" t="s">
        <v>582</v>
      </c>
      <c r="K104" s="21" t="s">
        <v>552</v>
      </c>
      <c r="L104" s="21" t="s">
        <v>533</v>
      </c>
      <c r="M104" s="21" t="s">
        <v>516</v>
      </c>
      <c r="N104" s="21" t="s">
        <v>475</v>
      </c>
      <c r="O104" s="36" t="s">
        <v>476</v>
      </c>
      <c r="P104" s="23"/>
      <c r="Q104" s="24"/>
      <c r="R104" s="24"/>
      <c r="S104" s="25"/>
      <c r="T104" s="25"/>
      <c r="U104" s="25"/>
      <c r="V104" s="24">
        <f t="shared" si="2"/>
        <v>0</v>
      </c>
      <c r="W104" s="25"/>
    </row>
    <row r="105" spans="1:23" s="26" customFormat="1" ht="32.25" hidden="1" customHeight="1" x14ac:dyDescent="0.3">
      <c r="A105" s="21">
        <v>66796</v>
      </c>
      <c r="B105" s="21">
        <v>66796</v>
      </c>
      <c r="C105" s="21" t="s">
        <v>242</v>
      </c>
      <c r="D105" s="21" t="s">
        <v>494</v>
      </c>
      <c r="E105" s="17" t="s">
        <v>243</v>
      </c>
      <c r="F105" s="17" t="s">
        <v>244</v>
      </c>
      <c r="G105" s="21">
        <v>4458014</v>
      </c>
      <c r="H105" s="21" t="s">
        <v>11</v>
      </c>
      <c r="I105" s="21" t="s">
        <v>12</v>
      </c>
      <c r="J105" s="21" t="s">
        <v>578</v>
      </c>
      <c r="K105" s="21" t="s">
        <v>532</v>
      </c>
      <c r="L105" s="21" t="s">
        <v>533</v>
      </c>
      <c r="M105" s="21" t="s">
        <v>516</v>
      </c>
      <c r="N105" s="21" t="s">
        <v>475</v>
      </c>
      <c r="O105" s="36" t="s">
        <v>503</v>
      </c>
      <c r="P105" s="23"/>
      <c r="Q105" s="24"/>
      <c r="R105" s="24"/>
      <c r="S105" s="25"/>
      <c r="T105" s="25"/>
      <c r="U105" s="25"/>
      <c r="V105" s="24">
        <f t="shared" si="2"/>
        <v>0</v>
      </c>
      <c r="W105" s="25"/>
    </row>
    <row r="106" spans="1:23" s="26" customFormat="1" ht="32.25" hidden="1" customHeight="1" x14ac:dyDescent="0.3">
      <c r="A106" s="21">
        <v>66852</v>
      </c>
      <c r="B106" s="21">
        <v>66852</v>
      </c>
      <c r="C106" s="21" t="s">
        <v>245</v>
      </c>
      <c r="D106" s="21" t="s">
        <v>494</v>
      </c>
      <c r="E106" s="17" t="s">
        <v>246</v>
      </c>
      <c r="F106" s="17" t="s">
        <v>247</v>
      </c>
      <c r="G106" s="21">
        <v>4735886</v>
      </c>
      <c r="H106" s="21" t="s">
        <v>149</v>
      </c>
      <c r="I106" s="21" t="s">
        <v>148</v>
      </c>
      <c r="J106" s="21" t="s">
        <v>521</v>
      </c>
      <c r="K106" s="21" t="s">
        <v>548</v>
      </c>
      <c r="L106" s="21" t="s">
        <v>533</v>
      </c>
      <c r="M106" s="21" t="s">
        <v>516</v>
      </c>
      <c r="N106" s="21" t="s">
        <v>469</v>
      </c>
      <c r="O106" s="36" t="s">
        <v>474</v>
      </c>
      <c r="P106" s="23">
        <v>4</v>
      </c>
      <c r="Q106" s="24">
        <v>4</v>
      </c>
      <c r="R106" s="24">
        <v>0</v>
      </c>
      <c r="S106" s="25">
        <v>0</v>
      </c>
      <c r="T106" s="25">
        <v>0</v>
      </c>
      <c r="U106" s="25">
        <v>3</v>
      </c>
      <c r="V106" s="24">
        <f t="shared" si="2"/>
        <v>11</v>
      </c>
      <c r="W106" s="25"/>
    </row>
    <row r="107" spans="1:23" s="26" customFormat="1" ht="32.25" hidden="1" customHeight="1" x14ac:dyDescent="0.3">
      <c r="A107" s="21">
        <v>66869</v>
      </c>
      <c r="B107" s="21">
        <v>66869</v>
      </c>
      <c r="C107" s="21" t="s">
        <v>251</v>
      </c>
      <c r="D107" s="21" t="s">
        <v>494</v>
      </c>
      <c r="E107" s="17" t="s">
        <v>252</v>
      </c>
      <c r="F107" s="17" t="s">
        <v>253</v>
      </c>
      <c r="G107" s="21">
        <v>4113779</v>
      </c>
      <c r="H107" s="21" t="s">
        <v>19</v>
      </c>
      <c r="I107" s="21" t="s">
        <v>24</v>
      </c>
      <c r="J107" s="21" t="s">
        <v>551</v>
      </c>
      <c r="K107" s="21" t="s">
        <v>552</v>
      </c>
      <c r="L107" s="21" t="s">
        <v>533</v>
      </c>
      <c r="M107" s="21" t="s">
        <v>516</v>
      </c>
      <c r="N107" s="21" t="s">
        <v>469</v>
      </c>
      <c r="O107" s="36" t="s">
        <v>474</v>
      </c>
      <c r="P107" s="23">
        <v>3</v>
      </c>
      <c r="Q107" s="24">
        <v>4</v>
      </c>
      <c r="R107" s="24">
        <v>0</v>
      </c>
      <c r="S107" s="25">
        <v>0</v>
      </c>
      <c r="T107" s="25">
        <v>0</v>
      </c>
      <c r="U107" s="25">
        <v>3</v>
      </c>
      <c r="V107" s="24">
        <f t="shared" si="2"/>
        <v>10</v>
      </c>
      <c r="W107" s="25"/>
    </row>
    <row r="108" spans="1:23" s="26" customFormat="1" ht="32.25" hidden="1" customHeight="1" x14ac:dyDescent="0.3">
      <c r="A108" s="21">
        <v>66870</v>
      </c>
      <c r="B108" s="21">
        <v>66870</v>
      </c>
      <c r="C108" s="21" t="s">
        <v>254</v>
      </c>
      <c r="D108" s="21" t="s">
        <v>494</v>
      </c>
      <c r="E108" s="17" t="s">
        <v>255</v>
      </c>
      <c r="F108" s="17" t="s">
        <v>256</v>
      </c>
      <c r="G108" s="21">
        <v>4113722</v>
      </c>
      <c r="H108" s="21" t="s">
        <v>19</v>
      </c>
      <c r="I108" s="21" t="s">
        <v>24</v>
      </c>
      <c r="J108" s="21" t="s">
        <v>553</v>
      </c>
      <c r="K108" s="21" t="s">
        <v>552</v>
      </c>
      <c r="L108" s="21" t="s">
        <v>533</v>
      </c>
      <c r="M108" s="21" t="s">
        <v>516</v>
      </c>
      <c r="N108" s="21" t="s">
        <v>469</v>
      </c>
      <c r="O108" s="36" t="s">
        <v>477</v>
      </c>
      <c r="P108" s="23">
        <v>3</v>
      </c>
      <c r="Q108" s="24">
        <v>4</v>
      </c>
      <c r="R108" s="24">
        <v>0</v>
      </c>
      <c r="S108" s="25">
        <v>0</v>
      </c>
      <c r="T108" s="25">
        <v>0</v>
      </c>
      <c r="U108" s="25">
        <v>3</v>
      </c>
      <c r="V108" s="24">
        <f t="shared" si="2"/>
        <v>10</v>
      </c>
      <c r="W108" s="25"/>
    </row>
    <row r="109" spans="1:23" s="26" customFormat="1" ht="32.25" hidden="1" customHeight="1" x14ac:dyDescent="0.3">
      <c r="A109" s="21">
        <v>66880</v>
      </c>
      <c r="B109" s="21">
        <v>66880</v>
      </c>
      <c r="C109" s="21" t="s">
        <v>257</v>
      </c>
      <c r="D109" s="21" t="s">
        <v>494</v>
      </c>
      <c r="E109" s="17" t="s">
        <v>258</v>
      </c>
      <c r="F109" s="17" t="s">
        <v>259</v>
      </c>
      <c r="G109" s="21">
        <v>5142033</v>
      </c>
      <c r="H109" s="21" t="s">
        <v>19</v>
      </c>
      <c r="I109" s="21" t="s">
        <v>20</v>
      </c>
      <c r="J109" s="21" t="s">
        <v>579</v>
      </c>
      <c r="K109" s="21" t="s">
        <v>580</v>
      </c>
      <c r="L109" s="21" t="s">
        <v>533</v>
      </c>
      <c r="M109" s="21" t="s">
        <v>516</v>
      </c>
      <c r="N109" s="21" t="s">
        <v>475</v>
      </c>
      <c r="O109" s="36" t="s">
        <v>504</v>
      </c>
      <c r="P109" s="23"/>
      <c r="Q109" s="24"/>
      <c r="R109" s="24"/>
      <c r="S109" s="25"/>
      <c r="T109" s="25"/>
      <c r="U109" s="25"/>
      <c r="V109" s="24">
        <f t="shared" si="2"/>
        <v>0</v>
      </c>
      <c r="W109" s="25"/>
    </row>
    <row r="110" spans="1:23" s="26" customFormat="1" ht="32.25" hidden="1" customHeight="1" x14ac:dyDescent="0.3">
      <c r="A110" s="21">
        <v>66963</v>
      </c>
      <c r="B110" s="21">
        <v>66963</v>
      </c>
      <c r="C110" s="21" t="s">
        <v>260</v>
      </c>
      <c r="D110" s="21" t="s">
        <v>494</v>
      </c>
      <c r="E110" s="17" t="s">
        <v>261</v>
      </c>
      <c r="F110" s="28" t="s">
        <v>262</v>
      </c>
      <c r="G110" s="21">
        <v>4800255</v>
      </c>
      <c r="H110" s="21" t="s">
        <v>13</v>
      </c>
      <c r="I110" s="21" t="s">
        <v>12</v>
      </c>
      <c r="J110" s="21" t="s">
        <v>554</v>
      </c>
      <c r="K110" s="21" t="s">
        <v>532</v>
      </c>
      <c r="L110" s="21" t="s">
        <v>533</v>
      </c>
      <c r="M110" s="21" t="s">
        <v>516</v>
      </c>
      <c r="N110" s="21" t="s">
        <v>469</v>
      </c>
      <c r="O110" s="36" t="s">
        <v>477</v>
      </c>
      <c r="P110" s="23">
        <v>4</v>
      </c>
      <c r="Q110" s="24">
        <v>0</v>
      </c>
      <c r="R110" s="24">
        <v>4</v>
      </c>
      <c r="S110" s="25">
        <v>0</v>
      </c>
      <c r="T110" s="25">
        <v>0</v>
      </c>
      <c r="U110" s="25">
        <v>3</v>
      </c>
      <c r="V110" s="24">
        <f t="shared" si="2"/>
        <v>11</v>
      </c>
      <c r="W110" s="25"/>
    </row>
    <row r="111" spans="1:23" s="26" customFormat="1" ht="32.25" hidden="1" customHeight="1" x14ac:dyDescent="0.3">
      <c r="A111" s="21">
        <v>66968</v>
      </c>
      <c r="B111" s="21">
        <v>66968</v>
      </c>
      <c r="C111" s="21" t="s">
        <v>263</v>
      </c>
      <c r="D111" s="21" t="s">
        <v>494</v>
      </c>
      <c r="E111" s="17" t="s">
        <v>264</v>
      </c>
      <c r="F111" s="28" t="s">
        <v>265</v>
      </c>
      <c r="G111" s="21">
        <v>5033809</v>
      </c>
      <c r="H111" s="21" t="s">
        <v>50</v>
      </c>
      <c r="I111" s="21" t="s">
        <v>49</v>
      </c>
      <c r="J111" s="21" t="s">
        <v>536</v>
      </c>
      <c r="K111" s="21" t="s">
        <v>532</v>
      </c>
      <c r="L111" s="4" t="s">
        <v>643</v>
      </c>
      <c r="M111" s="4" t="s">
        <v>516</v>
      </c>
      <c r="N111" s="21" t="s">
        <v>475</v>
      </c>
      <c r="O111" s="36" t="s">
        <v>677</v>
      </c>
      <c r="P111" s="23"/>
      <c r="Q111" s="24"/>
      <c r="R111" s="24"/>
      <c r="S111" s="25"/>
      <c r="T111" s="25"/>
      <c r="U111" s="25"/>
      <c r="V111" s="24">
        <v>0</v>
      </c>
      <c r="W111" s="25"/>
    </row>
    <row r="112" spans="1:23" s="26" customFormat="1" ht="32.25" hidden="1" customHeight="1" x14ac:dyDescent="0.3">
      <c r="A112" s="21">
        <v>67075</v>
      </c>
      <c r="B112" s="21">
        <v>67075</v>
      </c>
      <c r="C112" s="21" t="s">
        <v>271</v>
      </c>
      <c r="D112" s="21" t="s">
        <v>494</v>
      </c>
      <c r="E112" s="17" t="s">
        <v>272</v>
      </c>
      <c r="F112" s="17" t="s">
        <v>273</v>
      </c>
      <c r="G112" s="21">
        <v>5724728</v>
      </c>
      <c r="H112" s="21" t="s">
        <v>11</v>
      </c>
      <c r="I112" s="21" t="s">
        <v>12</v>
      </c>
      <c r="J112" s="21" t="s">
        <v>523</v>
      </c>
      <c r="K112" s="21" t="s">
        <v>524</v>
      </c>
      <c r="L112" s="21" t="s">
        <v>533</v>
      </c>
      <c r="M112" s="21" t="s">
        <v>589</v>
      </c>
      <c r="N112" s="21" t="s">
        <v>475</v>
      </c>
      <c r="O112" s="36" t="s">
        <v>506</v>
      </c>
      <c r="P112" s="23"/>
      <c r="Q112" s="24"/>
      <c r="R112" s="24"/>
      <c r="S112" s="25"/>
      <c r="T112" s="25"/>
      <c r="U112" s="25"/>
      <c r="V112" s="24">
        <f>SUM(P112:U112)</f>
        <v>0</v>
      </c>
      <c r="W112" s="25"/>
    </row>
    <row r="113" spans="1:23" s="26" customFormat="1" ht="32.25" hidden="1" customHeight="1" x14ac:dyDescent="0.3">
      <c r="A113" s="21">
        <v>67117</v>
      </c>
      <c r="B113" s="21">
        <v>67117</v>
      </c>
      <c r="C113" s="21" t="s">
        <v>274</v>
      </c>
      <c r="D113" s="21" t="s">
        <v>494</v>
      </c>
      <c r="E113" s="17" t="s">
        <v>275</v>
      </c>
      <c r="F113" s="17" t="s">
        <v>276</v>
      </c>
      <c r="G113" s="21">
        <v>4030208</v>
      </c>
      <c r="H113" s="21" t="s">
        <v>13</v>
      </c>
      <c r="I113" s="21" t="s">
        <v>12</v>
      </c>
      <c r="J113" s="21" t="s">
        <v>555</v>
      </c>
      <c r="K113" s="21" t="s">
        <v>556</v>
      </c>
      <c r="L113" s="21" t="s">
        <v>533</v>
      </c>
      <c r="M113" s="21" t="s">
        <v>516</v>
      </c>
      <c r="N113" s="21" t="s">
        <v>469</v>
      </c>
      <c r="O113" s="36" t="s">
        <v>477</v>
      </c>
      <c r="P113" s="23">
        <v>3</v>
      </c>
      <c r="Q113" s="24">
        <v>0</v>
      </c>
      <c r="R113" s="24">
        <v>4</v>
      </c>
      <c r="S113" s="25">
        <v>0</v>
      </c>
      <c r="T113" s="25">
        <v>0</v>
      </c>
      <c r="U113" s="25">
        <v>0</v>
      </c>
      <c r="V113" s="24">
        <f>SUM(P113:U113)</f>
        <v>7</v>
      </c>
      <c r="W113" s="25"/>
    </row>
    <row r="114" spans="1:23" s="26" customFormat="1" ht="32.25" hidden="1" customHeight="1" x14ac:dyDescent="0.3">
      <c r="A114" s="21">
        <v>67138</v>
      </c>
      <c r="B114" s="21">
        <v>67138</v>
      </c>
      <c r="C114" s="21" t="s">
        <v>277</v>
      </c>
      <c r="D114" s="21" t="s">
        <v>494</v>
      </c>
      <c r="E114" s="17" t="s">
        <v>278</v>
      </c>
      <c r="F114" s="28" t="s">
        <v>279</v>
      </c>
      <c r="G114" s="21">
        <v>5968042</v>
      </c>
      <c r="H114" s="21" t="s">
        <v>19</v>
      </c>
      <c r="I114" s="21" t="s">
        <v>280</v>
      </c>
      <c r="J114" s="21" t="s">
        <v>557</v>
      </c>
      <c r="K114" s="21" t="s">
        <v>558</v>
      </c>
      <c r="L114" s="21" t="s">
        <v>533</v>
      </c>
      <c r="M114" s="21" t="s">
        <v>516</v>
      </c>
      <c r="N114" s="21" t="s">
        <v>469</v>
      </c>
      <c r="O114" s="36" t="s">
        <v>479</v>
      </c>
      <c r="P114" s="23">
        <v>4</v>
      </c>
      <c r="Q114" s="24">
        <v>0</v>
      </c>
      <c r="R114" s="24">
        <v>6</v>
      </c>
      <c r="S114" s="25">
        <v>0</v>
      </c>
      <c r="T114" s="25">
        <v>0</v>
      </c>
      <c r="U114" s="25">
        <v>0</v>
      </c>
      <c r="V114" s="24">
        <f>SUM(P114:U114)</f>
        <v>10</v>
      </c>
      <c r="W114" s="25"/>
    </row>
    <row r="115" spans="1:23" s="26" customFormat="1" ht="32.25" hidden="1" customHeight="1" x14ac:dyDescent="0.3">
      <c r="A115" s="21">
        <v>67173</v>
      </c>
      <c r="B115" s="21">
        <v>67173</v>
      </c>
      <c r="C115" s="21" t="s">
        <v>281</v>
      </c>
      <c r="D115" s="21" t="s">
        <v>494</v>
      </c>
      <c r="E115" s="17" t="s">
        <v>282</v>
      </c>
      <c r="F115" s="17" t="s">
        <v>283</v>
      </c>
      <c r="G115" s="21">
        <v>6265120</v>
      </c>
      <c r="H115" s="21" t="s">
        <v>32</v>
      </c>
      <c r="I115" s="21" t="s">
        <v>284</v>
      </c>
      <c r="J115" s="21" t="s">
        <v>644</v>
      </c>
      <c r="K115" s="21" t="s">
        <v>532</v>
      </c>
      <c r="L115" s="4" t="s">
        <v>643</v>
      </c>
      <c r="M115" s="4" t="s">
        <v>516</v>
      </c>
      <c r="N115" s="21" t="s">
        <v>469</v>
      </c>
      <c r="O115" s="36" t="s">
        <v>481</v>
      </c>
      <c r="P115" s="23">
        <v>4</v>
      </c>
      <c r="Q115" s="24">
        <v>0</v>
      </c>
      <c r="R115" s="24">
        <v>6</v>
      </c>
      <c r="S115" s="25">
        <v>0</v>
      </c>
      <c r="T115" s="25">
        <v>0</v>
      </c>
      <c r="U115" s="25">
        <v>3</v>
      </c>
      <c r="V115" s="24">
        <v>13</v>
      </c>
      <c r="W115" s="25"/>
    </row>
    <row r="116" spans="1:23" s="26" customFormat="1" ht="32.25" hidden="1" customHeight="1" x14ac:dyDescent="0.3">
      <c r="A116" s="21">
        <v>67176</v>
      </c>
      <c r="B116" s="21">
        <v>67176</v>
      </c>
      <c r="C116" s="21" t="s">
        <v>285</v>
      </c>
      <c r="D116" s="21" t="s">
        <v>494</v>
      </c>
      <c r="E116" s="17" t="s">
        <v>286</v>
      </c>
      <c r="F116" s="17" t="s">
        <v>287</v>
      </c>
      <c r="G116" s="21">
        <v>5643250</v>
      </c>
      <c r="H116" s="21" t="s">
        <v>19</v>
      </c>
      <c r="I116" s="21" t="s">
        <v>288</v>
      </c>
      <c r="J116" s="21" t="s">
        <v>559</v>
      </c>
      <c r="K116" s="21" t="s">
        <v>560</v>
      </c>
      <c r="L116" s="21" t="s">
        <v>533</v>
      </c>
      <c r="M116" s="21" t="s">
        <v>520</v>
      </c>
      <c r="N116" s="21" t="s">
        <v>469</v>
      </c>
      <c r="O116" s="36" t="s">
        <v>479</v>
      </c>
      <c r="P116" s="23">
        <v>2</v>
      </c>
      <c r="Q116" s="24">
        <v>6</v>
      </c>
      <c r="R116" s="24">
        <v>0</v>
      </c>
      <c r="S116" s="25">
        <v>0</v>
      </c>
      <c r="T116" s="25">
        <v>0</v>
      </c>
      <c r="U116" s="25">
        <v>3</v>
      </c>
      <c r="V116" s="24">
        <f t="shared" ref="V116:V135" si="3">SUM(P116:U116)</f>
        <v>11</v>
      </c>
      <c r="W116" s="25"/>
    </row>
    <row r="117" spans="1:23" s="26" customFormat="1" ht="32.25" hidden="1" customHeight="1" x14ac:dyDescent="0.3">
      <c r="A117" s="21">
        <v>67185</v>
      </c>
      <c r="B117" s="21">
        <v>67185</v>
      </c>
      <c r="C117" s="21" t="s">
        <v>289</v>
      </c>
      <c r="D117" s="21" t="s">
        <v>494</v>
      </c>
      <c r="E117" s="17" t="s">
        <v>290</v>
      </c>
      <c r="F117" s="17" t="s">
        <v>291</v>
      </c>
      <c r="G117" s="21">
        <v>4657593</v>
      </c>
      <c r="H117" s="21" t="s">
        <v>115</v>
      </c>
      <c r="I117" s="21" t="s">
        <v>114</v>
      </c>
      <c r="J117" s="21" t="s">
        <v>525</v>
      </c>
      <c r="K117" s="21" t="s">
        <v>526</v>
      </c>
      <c r="L117" s="21" t="s">
        <v>533</v>
      </c>
      <c r="M117" s="21" t="s">
        <v>516</v>
      </c>
      <c r="N117" s="21" t="s">
        <v>475</v>
      </c>
      <c r="O117" s="36" t="s">
        <v>482</v>
      </c>
      <c r="P117" s="23"/>
      <c r="Q117" s="24"/>
      <c r="R117" s="24"/>
      <c r="S117" s="25"/>
      <c r="T117" s="25"/>
      <c r="U117" s="25"/>
      <c r="V117" s="24">
        <f t="shared" si="3"/>
        <v>0</v>
      </c>
      <c r="W117" s="25"/>
    </row>
    <row r="118" spans="1:23" s="26" customFormat="1" ht="32.25" hidden="1" customHeight="1" x14ac:dyDescent="0.3">
      <c r="A118" s="21">
        <v>67187</v>
      </c>
      <c r="B118" s="21">
        <v>67187</v>
      </c>
      <c r="C118" s="21" t="s">
        <v>292</v>
      </c>
      <c r="D118" s="21" t="s">
        <v>494</v>
      </c>
      <c r="E118" s="17" t="s">
        <v>293</v>
      </c>
      <c r="F118" s="17" t="s">
        <v>294</v>
      </c>
      <c r="G118" s="21">
        <v>5043517</v>
      </c>
      <c r="H118" s="21" t="s">
        <v>19</v>
      </c>
      <c r="I118" s="21" t="s">
        <v>241</v>
      </c>
      <c r="J118" s="21" t="s">
        <v>566</v>
      </c>
      <c r="K118" s="21" t="s">
        <v>552</v>
      </c>
      <c r="L118" s="21" t="s">
        <v>533</v>
      </c>
      <c r="M118" s="21" t="s">
        <v>516</v>
      </c>
      <c r="N118" s="21" t="s">
        <v>475</v>
      </c>
      <c r="O118" s="36" t="s">
        <v>507</v>
      </c>
      <c r="P118" s="23"/>
      <c r="Q118" s="24"/>
      <c r="R118" s="24"/>
      <c r="S118" s="25"/>
      <c r="T118" s="25"/>
      <c r="U118" s="25"/>
      <c r="V118" s="24">
        <f t="shared" si="3"/>
        <v>0</v>
      </c>
      <c r="W118" s="25"/>
    </row>
    <row r="119" spans="1:23" s="26" customFormat="1" ht="32.25" hidden="1" customHeight="1" x14ac:dyDescent="0.3">
      <c r="A119" s="21">
        <v>67248</v>
      </c>
      <c r="B119" s="21">
        <v>67248</v>
      </c>
      <c r="C119" s="21" t="s">
        <v>295</v>
      </c>
      <c r="D119" s="21" t="s">
        <v>494</v>
      </c>
      <c r="E119" s="17" t="s">
        <v>296</v>
      </c>
      <c r="F119" s="17" t="s">
        <v>297</v>
      </c>
      <c r="G119" s="21">
        <v>4687398</v>
      </c>
      <c r="H119" s="21" t="s">
        <v>11</v>
      </c>
      <c r="I119" s="21" t="s">
        <v>177</v>
      </c>
      <c r="J119" s="21" t="s">
        <v>561</v>
      </c>
      <c r="K119" s="21" t="s">
        <v>532</v>
      </c>
      <c r="L119" s="21" t="s">
        <v>533</v>
      </c>
      <c r="M119" s="21" t="s">
        <v>516</v>
      </c>
      <c r="N119" s="21" t="s">
        <v>469</v>
      </c>
      <c r="O119" s="36" t="s">
        <v>483</v>
      </c>
      <c r="P119" s="23">
        <v>0</v>
      </c>
      <c r="Q119" s="24">
        <v>0</v>
      </c>
      <c r="R119" s="24">
        <v>6</v>
      </c>
      <c r="S119" s="25">
        <v>0</v>
      </c>
      <c r="T119" s="25">
        <v>0</v>
      </c>
      <c r="U119" s="25">
        <v>0</v>
      </c>
      <c r="V119" s="24">
        <f t="shared" si="3"/>
        <v>6</v>
      </c>
      <c r="W119" s="25"/>
    </row>
    <row r="120" spans="1:23" s="26" customFormat="1" ht="32.25" hidden="1" customHeight="1" x14ac:dyDescent="0.3">
      <c r="A120" s="21">
        <v>67357</v>
      </c>
      <c r="B120" s="21">
        <v>67357</v>
      </c>
      <c r="C120" s="21" t="s">
        <v>307</v>
      </c>
      <c r="D120" s="21" t="s">
        <v>494</v>
      </c>
      <c r="E120" s="17" t="s">
        <v>308</v>
      </c>
      <c r="F120" s="17" t="s">
        <v>309</v>
      </c>
      <c r="G120" s="21">
        <v>4293560</v>
      </c>
      <c r="H120" s="21" t="s">
        <v>54</v>
      </c>
      <c r="I120" s="21" t="s">
        <v>55</v>
      </c>
      <c r="J120" s="21" t="s">
        <v>564</v>
      </c>
      <c r="K120" s="21" t="s">
        <v>522</v>
      </c>
      <c r="L120" s="21" t="s">
        <v>533</v>
      </c>
      <c r="M120" s="21" t="s">
        <v>516</v>
      </c>
      <c r="N120" s="21" t="s">
        <v>469</v>
      </c>
      <c r="O120" s="36" t="s">
        <v>479</v>
      </c>
      <c r="P120" s="23">
        <v>4</v>
      </c>
      <c r="Q120" s="24">
        <v>4</v>
      </c>
      <c r="R120" s="24">
        <v>0</v>
      </c>
      <c r="S120" s="25">
        <v>0</v>
      </c>
      <c r="T120" s="25">
        <v>3</v>
      </c>
      <c r="U120" s="25">
        <v>3</v>
      </c>
      <c r="V120" s="24">
        <f t="shared" si="3"/>
        <v>14</v>
      </c>
      <c r="W120" s="25"/>
    </row>
    <row r="121" spans="1:23" s="26" customFormat="1" ht="32.25" hidden="1" customHeight="1" x14ac:dyDescent="0.3">
      <c r="A121" s="21">
        <v>67371</v>
      </c>
      <c r="B121" s="21">
        <v>67371</v>
      </c>
      <c r="C121" s="21" t="s">
        <v>310</v>
      </c>
      <c r="D121" s="21" t="s">
        <v>494</v>
      </c>
      <c r="E121" s="17" t="s">
        <v>311</v>
      </c>
      <c r="F121" s="17" t="s">
        <v>312</v>
      </c>
      <c r="G121" s="21">
        <v>5024030</v>
      </c>
      <c r="H121" s="21" t="s">
        <v>11</v>
      </c>
      <c r="I121" s="21" t="s">
        <v>12</v>
      </c>
      <c r="J121" s="21" t="s">
        <v>565</v>
      </c>
      <c r="K121" s="21" t="s">
        <v>532</v>
      </c>
      <c r="L121" s="21" t="s">
        <v>533</v>
      </c>
      <c r="M121" s="21" t="s">
        <v>516</v>
      </c>
      <c r="N121" s="21" t="s">
        <v>469</v>
      </c>
      <c r="O121" s="36" t="s">
        <v>479</v>
      </c>
      <c r="P121" s="23">
        <v>3</v>
      </c>
      <c r="Q121" s="24">
        <v>0</v>
      </c>
      <c r="R121" s="24">
        <v>2</v>
      </c>
      <c r="S121" s="25">
        <v>0</v>
      </c>
      <c r="T121" s="25">
        <v>0</v>
      </c>
      <c r="U121" s="25">
        <v>3</v>
      </c>
      <c r="V121" s="24">
        <f t="shared" si="3"/>
        <v>8</v>
      </c>
      <c r="W121" s="25"/>
    </row>
    <row r="122" spans="1:23" s="26" customFormat="1" ht="32.25" hidden="1" customHeight="1" x14ac:dyDescent="0.3">
      <c r="A122" s="21">
        <v>67373</v>
      </c>
      <c r="B122" s="21">
        <v>67373</v>
      </c>
      <c r="C122" s="21" t="s">
        <v>313</v>
      </c>
      <c r="D122" s="21" t="s">
        <v>494</v>
      </c>
      <c r="E122" s="17" t="s">
        <v>314</v>
      </c>
      <c r="F122" s="17" t="s">
        <v>315</v>
      </c>
      <c r="G122" s="21">
        <v>4614547</v>
      </c>
      <c r="H122" s="21" t="s">
        <v>11</v>
      </c>
      <c r="I122" s="21" t="s">
        <v>12</v>
      </c>
      <c r="J122" s="21" t="s">
        <v>566</v>
      </c>
      <c r="K122" s="21" t="s">
        <v>567</v>
      </c>
      <c r="L122" s="21" t="s">
        <v>533</v>
      </c>
      <c r="M122" s="21" t="s">
        <v>516</v>
      </c>
      <c r="N122" s="21" t="s">
        <v>469</v>
      </c>
      <c r="O122" s="36" t="s">
        <v>479</v>
      </c>
      <c r="P122" s="23">
        <v>4</v>
      </c>
      <c r="Q122" s="24">
        <v>0</v>
      </c>
      <c r="R122" s="24">
        <v>4</v>
      </c>
      <c r="S122" s="25">
        <v>0</v>
      </c>
      <c r="T122" s="25">
        <v>0</v>
      </c>
      <c r="U122" s="25">
        <v>3</v>
      </c>
      <c r="V122" s="24">
        <f t="shared" si="3"/>
        <v>11</v>
      </c>
      <c r="W122" s="25"/>
    </row>
    <row r="123" spans="1:23" s="26" customFormat="1" ht="32.25" hidden="1" customHeight="1" x14ac:dyDescent="0.3">
      <c r="A123" s="21">
        <v>68138</v>
      </c>
      <c r="B123" s="21">
        <v>68138</v>
      </c>
      <c r="C123" s="21" t="s">
        <v>404</v>
      </c>
      <c r="D123" s="21" t="s">
        <v>495</v>
      </c>
      <c r="E123" s="17" t="s">
        <v>405</v>
      </c>
      <c r="F123" s="17" t="s">
        <v>406</v>
      </c>
      <c r="G123" s="21">
        <v>4860667</v>
      </c>
      <c r="H123" s="21" t="s">
        <v>11</v>
      </c>
      <c r="I123" s="21" t="s">
        <v>12</v>
      </c>
      <c r="J123" s="21" t="s">
        <v>536</v>
      </c>
      <c r="K123" s="21" t="s">
        <v>532</v>
      </c>
      <c r="L123" s="4" t="s">
        <v>533</v>
      </c>
      <c r="M123" s="4" t="s">
        <v>518</v>
      </c>
      <c r="N123" s="21" t="s">
        <v>692</v>
      </c>
      <c r="O123" s="36"/>
      <c r="P123" s="23">
        <v>5</v>
      </c>
      <c r="Q123" s="24">
        <v>0</v>
      </c>
      <c r="R123" s="24">
        <v>6</v>
      </c>
      <c r="S123" s="25">
        <v>0</v>
      </c>
      <c r="T123" s="25">
        <v>0</v>
      </c>
      <c r="U123" s="25">
        <v>3</v>
      </c>
      <c r="V123" s="24">
        <f t="shared" si="3"/>
        <v>14</v>
      </c>
      <c r="W123" s="42" t="s">
        <v>668</v>
      </c>
    </row>
    <row r="124" spans="1:23" s="26" customFormat="1" ht="32.25" hidden="1" customHeight="1" x14ac:dyDescent="0.3">
      <c r="A124" s="21">
        <v>68340</v>
      </c>
      <c r="B124" s="21">
        <v>68340</v>
      </c>
      <c r="C124" s="21" t="s">
        <v>410</v>
      </c>
      <c r="D124" s="21" t="s">
        <v>494</v>
      </c>
      <c r="E124" s="17" t="s">
        <v>411</v>
      </c>
      <c r="F124" s="17" t="s">
        <v>412</v>
      </c>
      <c r="G124" s="21">
        <v>6169123</v>
      </c>
      <c r="H124" s="21" t="s">
        <v>106</v>
      </c>
      <c r="I124" s="21" t="s">
        <v>413</v>
      </c>
      <c r="J124" s="21" t="s">
        <v>543</v>
      </c>
      <c r="K124" s="21" t="s">
        <v>532</v>
      </c>
      <c r="L124" s="21" t="s">
        <v>533</v>
      </c>
      <c r="M124" s="21" t="s">
        <v>516</v>
      </c>
      <c r="N124" s="21" t="s">
        <v>469</v>
      </c>
      <c r="O124" s="36" t="s">
        <v>486</v>
      </c>
      <c r="P124" s="23">
        <v>4</v>
      </c>
      <c r="Q124" s="24">
        <v>0</v>
      </c>
      <c r="R124" s="24">
        <v>6</v>
      </c>
      <c r="S124" s="25">
        <v>0</v>
      </c>
      <c r="T124" s="25">
        <v>0</v>
      </c>
      <c r="U124" s="25">
        <v>0</v>
      </c>
      <c r="V124" s="24">
        <f t="shared" si="3"/>
        <v>10</v>
      </c>
      <c r="W124" s="25"/>
    </row>
    <row r="125" spans="1:23" s="26" customFormat="1" ht="32.25" hidden="1" customHeight="1" x14ac:dyDescent="0.3">
      <c r="A125" s="21">
        <v>68396</v>
      </c>
      <c r="B125" s="21">
        <v>68396</v>
      </c>
      <c r="C125" s="21" t="s">
        <v>414</v>
      </c>
      <c r="D125" s="21" t="s">
        <v>494</v>
      </c>
      <c r="E125" s="17" t="s">
        <v>415</v>
      </c>
      <c r="F125" s="17" t="s">
        <v>416</v>
      </c>
      <c r="G125" s="21">
        <v>4830584</v>
      </c>
      <c r="H125" s="21" t="s">
        <v>168</v>
      </c>
      <c r="I125" s="21" t="s">
        <v>169</v>
      </c>
      <c r="J125" s="21" t="s">
        <v>538</v>
      </c>
      <c r="K125" s="21" t="s">
        <v>568</v>
      </c>
      <c r="L125" s="21" t="s">
        <v>533</v>
      </c>
      <c r="M125" s="21" t="s">
        <v>589</v>
      </c>
      <c r="N125" s="21" t="s">
        <v>469</v>
      </c>
      <c r="O125" s="36" t="s">
        <v>486</v>
      </c>
      <c r="P125" s="23">
        <v>4</v>
      </c>
      <c r="Q125" s="24">
        <v>6</v>
      </c>
      <c r="R125" s="24">
        <v>0</v>
      </c>
      <c r="S125" s="25">
        <v>0</v>
      </c>
      <c r="T125" s="25">
        <v>0</v>
      </c>
      <c r="U125" s="25">
        <v>0</v>
      </c>
      <c r="V125" s="24">
        <f t="shared" si="3"/>
        <v>10</v>
      </c>
      <c r="W125" s="25"/>
    </row>
    <row r="126" spans="1:23" s="26" customFormat="1" ht="32.25" hidden="1" customHeight="1" x14ac:dyDescent="0.3">
      <c r="A126" s="21">
        <v>68410</v>
      </c>
      <c r="B126" s="21">
        <v>68410</v>
      </c>
      <c r="C126" s="21" t="s">
        <v>417</v>
      </c>
      <c r="D126" s="21" t="s">
        <v>494</v>
      </c>
      <c r="E126" s="17" t="s">
        <v>418</v>
      </c>
      <c r="F126" s="17" t="s">
        <v>419</v>
      </c>
      <c r="G126" s="21">
        <v>5328424</v>
      </c>
      <c r="H126" s="21" t="s">
        <v>54</v>
      </c>
      <c r="I126" s="21" t="s">
        <v>199</v>
      </c>
      <c r="J126" s="21" t="s">
        <v>521</v>
      </c>
      <c r="K126" s="21" t="s">
        <v>522</v>
      </c>
      <c r="L126" s="21" t="s">
        <v>533</v>
      </c>
      <c r="M126" s="21" t="s">
        <v>516</v>
      </c>
      <c r="N126" s="21" t="s">
        <v>469</v>
      </c>
      <c r="O126" s="36" t="s">
        <v>487</v>
      </c>
      <c r="P126" s="23">
        <v>3</v>
      </c>
      <c r="Q126" s="24">
        <v>4</v>
      </c>
      <c r="R126" s="24">
        <v>0</v>
      </c>
      <c r="S126" s="25">
        <v>0</v>
      </c>
      <c r="T126" s="25">
        <v>0</v>
      </c>
      <c r="U126" s="25">
        <v>3</v>
      </c>
      <c r="V126" s="24">
        <f t="shared" si="3"/>
        <v>10</v>
      </c>
      <c r="W126" s="25"/>
    </row>
    <row r="127" spans="1:23" s="26" customFormat="1" ht="32.25" hidden="1" customHeight="1" x14ac:dyDescent="0.3">
      <c r="A127" s="21">
        <v>68417</v>
      </c>
      <c r="B127" s="21">
        <v>68417</v>
      </c>
      <c r="C127" s="21" t="s">
        <v>420</v>
      </c>
      <c r="D127" s="21" t="s">
        <v>494</v>
      </c>
      <c r="E127" s="17" t="s">
        <v>421</v>
      </c>
      <c r="F127" s="17" t="s">
        <v>422</v>
      </c>
      <c r="G127" s="21">
        <v>4831874</v>
      </c>
      <c r="H127" s="21" t="s">
        <v>11</v>
      </c>
      <c r="I127" s="21" t="s">
        <v>12</v>
      </c>
      <c r="J127" s="21" t="s">
        <v>569</v>
      </c>
      <c r="K127" s="21" t="s">
        <v>570</v>
      </c>
      <c r="L127" s="21" t="s">
        <v>533</v>
      </c>
      <c r="M127" s="21" t="s">
        <v>589</v>
      </c>
      <c r="N127" s="21" t="s">
        <v>469</v>
      </c>
      <c r="O127" s="36" t="s">
        <v>487</v>
      </c>
      <c r="P127" s="23">
        <v>3</v>
      </c>
      <c r="Q127" s="24">
        <v>4</v>
      </c>
      <c r="R127" s="24">
        <v>0</v>
      </c>
      <c r="S127" s="25">
        <v>0</v>
      </c>
      <c r="T127" s="25">
        <v>3</v>
      </c>
      <c r="U127" s="25">
        <v>0</v>
      </c>
      <c r="V127" s="24">
        <f t="shared" si="3"/>
        <v>10</v>
      </c>
      <c r="W127" s="25"/>
    </row>
    <row r="128" spans="1:23" s="26" customFormat="1" ht="32.25" hidden="1" customHeight="1" x14ac:dyDescent="0.3">
      <c r="A128" s="21">
        <v>68429</v>
      </c>
      <c r="B128" s="21">
        <v>68429</v>
      </c>
      <c r="C128" s="21" t="s">
        <v>423</v>
      </c>
      <c r="D128" s="21" t="s">
        <v>494</v>
      </c>
      <c r="E128" s="17" t="s">
        <v>424</v>
      </c>
      <c r="F128" s="17" t="s">
        <v>425</v>
      </c>
      <c r="G128" s="21">
        <v>5693659</v>
      </c>
      <c r="H128" s="21" t="s">
        <v>115</v>
      </c>
      <c r="I128" s="21" t="s">
        <v>426</v>
      </c>
      <c r="J128" s="21" t="s">
        <v>553</v>
      </c>
      <c r="K128" s="21" t="s">
        <v>571</v>
      </c>
      <c r="L128" s="21" t="s">
        <v>533</v>
      </c>
      <c r="M128" s="21" t="s">
        <v>516</v>
      </c>
      <c r="N128" s="21" t="s">
        <v>469</v>
      </c>
      <c r="O128" s="36" t="s">
        <v>486</v>
      </c>
      <c r="P128" s="23">
        <v>4</v>
      </c>
      <c r="Q128" s="24">
        <v>0</v>
      </c>
      <c r="R128" s="24">
        <v>2</v>
      </c>
      <c r="S128" s="25">
        <v>0</v>
      </c>
      <c r="T128" s="25">
        <v>0</v>
      </c>
      <c r="U128" s="25">
        <v>3</v>
      </c>
      <c r="V128" s="24">
        <f t="shared" si="3"/>
        <v>9</v>
      </c>
      <c r="W128" s="25"/>
    </row>
    <row r="129" spans="1:23" s="26" customFormat="1" ht="32.25" hidden="1" customHeight="1" x14ac:dyDescent="0.3">
      <c r="A129" s="21">
        <v>68442</v>
      </c>
      <c r="B129" s="21">
        <v>68442</v>
      </c>
      <c r="C129" s="21" t="s">
        <v>427</v>
      </c>
      <c r="D129" s="21" t="s">
        <v>494</v>
      </c>
      <c r="E129" s="17" t="s">
        <v>428</v>
      </c>
      <c r="F129" s="17" t="s">
        <v>429</v>
      </c>
      <c r="G129" s="21">
        <v>5078830</v>
      </c>
      <c r="H129" s="21" t="s">
        <v>13</v>
      </c>
      <c r="I129" s="21" t="s">
        <v>12</v>
      </c>
      <c r="J129" s="21" t="s">
        <v>536</v>
      </c>
      <c r="K129" s="21" t="s">
        <v>514</v>
      </c>
      <c r="L129" s="21" t="s">
        <v>533</v>
      </c>
      <c r="M129" s="21" t="s">
        <v>516</v>
      </c>
      <c r="N129" s="21" t="s">
        <v>469</v>
      </c>
      <c r="O129" s="36" t="s">
        <v>486</v>
      </c>
      <c r="P129" s="23">
        <v>4</v>
      </c>
      <c r="Q129" s="24">
        <v>0</v>
      </c>
      <c r="R129" s="24">
        <v>6</v>
      </c>
      <c r="S129" s="25">
        <v>0</v>
      </c>
      <c r="T129" s="25">
        <v>0</v>
      </c>
      <c r="U129" s="25">
        <v>0</v>
      </c>
      <c r="V129" s="24">
        <f t="shared" si="3"/>
        <v>10</v>
      </c>
      <c r="W129" s="25"/>
    </row>
    <row r="130" spans="1:23" s="26" customFormat="1" ht="32.25" hidden="1" customHeight="1" x14ac:dyDescent="0.3">
      <c r="A130" s="21">
        <v>68443</v>
      </c>
      <c r="B130" s="21">
        <v>68443</v>
      </c>
      <c r="C130" s="21" t="s">
        <v>430</v>
      </c>
      <c r="D130" s="21" t="s">
        <v>494</v>
      </c>
      <c r="E130" s="17" t="s">
        <v>431</v>
      </c>
      <c r="F130" s="17" t="s">
        <v>432</v>
      </c>
      <c r="G130" s="21">
        <v>5936324</v>
      </c>
      <c r="H130" s="21" t="s">
        <v>13</v>
      </c>
      <c r="I130" s="21" t="s">
        <v>12</v>
      </c>
      <c r="J130" s="21" t="s">
        <v>543</v>
      </c>
      <c r="K130" s="21" t="s">
        <v>532</v>
      </c>
      <c r="L130" s="21" t="s">
        <v>533</v>
      </c>
      <c r="M130" s="21" t="s">
        <v>527</v>
      </c>
      <c r="N130" s="21" t="s">
        <v>475</v>
      </c>
      <c r="O130" s="36" t="s">
        <v>488</v>
      </c>
      <c r="P130" s="23"/>
      <c r="Q130" s="24"/>
      <c r="R130" s="24"/>
      <c r="S130" s="25"/>
      <c r="T130" s="25"/>
      <c r="U130" s="25"/>
      <c r="V130" s="24">
        <f t="shared" si="3"/>
        <v>0</v>
      </c>
      <c r="W130" s="25"/>
    </row>
    <row r="131" spans="1:23" s="26" customFormat="1" ht="32.25" hidden="1" customHeight="1" x14ac:dyDescent="0.3">
      <c r="A131" s="21">
        <v>68457</v>
      </c>
      <c r="B131" s="21">
        <v>68457</v>
      </c>
      <c r="C131" s="21" t="s">
        <v>433</v>
      </c>
      <c r="D131" s="21" t="s">
        <v>494</v>
      </c>
      <c r="E131" s="17" t="s">
        <v>434</v>
      </c>
      <c r="F131" s="17" t="s">
        <v>435</v>
      </c>
      <c r="G131" s="21">
        <v>4907092</v>
      </c>
      <c r="H131" s="21" t="s">
        <v>11</v>
      </c>
      <c r="I131" s="21" t="s">
        <v>12</v>
      </c>
      <c r="J131" s="21" t="s">
        <v>553</v>
      </c>
      <c r="K131" s="21" t="s">
        <v>532</v>
      </c>
      <c r="L131" s="21" t="s">
        <v>533</v>
      </c>
      <c r="M131" s="21" t="s">
        <v>516</v>
      </c>
      <c r="N131" s="21" t="s">
        <v>469</v>
      </c>
      <c r="O131" s="36" t="s">
        <v>487</v>
      </c>
      <c r="P131" s="23">
        <v>4</v>
      </c>
      <c r="Q131" s="24">
        <v>6</v>
      </c>
      <c r="R131" s="24">
        <v>0</v>
      </c>
      <c r="S131" s="25">
        <v>0</v>
      </c>
      <c r="T131" s="25">
        <v>0</v>
      </c>
      <c r="U131" s="25">
        <v>3</v>
      </c>
      <c r="V131" s="24">
        <f t="shared" si="3"/>
        <v>13</v>
      </c>
      <c r="W131" s="25"/>
    </row>
    <row r="132" spans="1:23" s="26" customFormat="1" ht="32.25" hidden="1" customHeight="1" x14ac:dyDescent="0.3">
      <c r="A132" s="21">
        <v>68466</v>
      </c>
      <c r="B132" s="21">
        <v>68466</v>
      </c>
      <c r="C132" s="21" t="s">
        <v>439</v>
      </c>
      <c r="D132" s="21" t="s">
        <v>494</v>
      </c>
      <c r="E132" s="17" t="s">
        <v>440</v>
      </c>
      <c r="F132" s="17" t="s">
        <v>441</v>
      </c>
      <c r="G132" s="21">
        <v>4126943</v>
      </c>
      <c r="H132" s="21" t="s">
        <v>13</v>
      </c>
      <c r="I132" s="21" t="s">
        <v>113</v>
      </c>
      <c r="J132" s="21" t="s">
        <v>578</v>
      </c>
      <c r="K132" s="21" t="s">
        <v>583</v>
      </c>
      <c r="L132" s="21" t="s">
        <v>533</v>
      </c>
      <c r="M132" s="21" t="s">
        <v>516</v>
      </c>
      <c r="N132" s="21" t="s">
        <v>475</v>
      </c>
      <c r="O132" s="36" t="s">
        <v>491</v>
      </c>
      <c r="P132" s="23"/>
      <c r="Q132" s="24"/>
      <c r="R132" s="24"/>
      <c r="S132" s="25"/>
      <c r="T132" s="25"/>
      <c r="U132" s="25"/>
      <c r="V132" s="24">
        <f t="shared" si="3"/>
        <v>0</v>
      </c>
      <c r="W132" s="25"/>
    </row>
    <row r="133" spans="1:23" s="26" customFormat="1" ht="32.25" hidden="1" customHeight="1" x14ac:dyDescent="0.3">
      <c r="A133" s="21">
        <v>65161</v>
      </c>
      <c r="B133" s="21">
        <v>65161</v>
      </c>
      <c r="C133" s="21" t="s">
        <v>138</v>
      </c>
      <c r="D133" s="21" t="s">
        <v>591</v>
      </c>
      <c r="E133" s="17" t="s">
        <v>139</v>
      </c>
      <c r="F133" s="17" t="s">
        <v>140</v>
      </c>
      <c r="G133" s="21">
        <v>6140377</v>
      </c>
      <c r="H133" s="21" t="s">
        <v>13</v>
      </c>
      <c r="I133" s="21" t="s">
        <v>141</v>
      </c>
      <c r="J133" s="21" t="s">
        <v>596</v>
      </c>
      <c r="K133" s="21" t="s">
        <v>532</v>
      </c>
      <c r="L133" s="21" t="s">
        <v>535</v>
      </c>
      <c r="M133" s="21" t="s">
        <v>517</v>
      </c>
      <c r="N133" s="21" t="s">
        <v>640</v>
      </c>
      <c r="O133" s="36"/>
      <c r="P133" s="23">
        <v>5</v>
      </c>
      <c r="Q133" s="24">
        <v>0</v>
      </c>
      <c r="R133" s="24">
        <v>6</v>
      </c>
      <c r="S133" s="25">
        <v>0</v>
      </c>
      <c r="T133" s="25">
        <v>0</v>
      </c>
      <c r="U133" s="25">
        <v>3</v>
      </c>
      <c r="V133" s="24">
        <f t="shared" si="3"/>
        <v>14</v>
      </c>
      <c r="W133" s="25"/>
    </row>
    <row r="134" spans="1:23" s="26" customFormat="1" ht="32.25" hidden="1" customHeight="1" x14ac:dyDescent="0.3">
      <c r="A134" s="21">
        <v>65816</v>
      </c>
      <c r="B134" s="21">
        <v>65816</v>
      </c>
      <c r="C134" s="21" t="s">
        <v>174</v>
      </c>
      <c r="D134" s="21" t="s">
        <v>494</v>
      </c>
      <c r="E134" s="17" t="s">
        <v>175</v>
      </c>
      <c r="F134" s="17" t="s">
        <v>176</v>
      </c>
      <c r="G134" s="21">
        <v>4670202</v>
      </c>
      <c r="H134" s="21" t="s">
        <v>13</v>
      </c>
      <c r="I134" s="21" t="s">
        <v>80</v>
      </c>
      <c r="J134" s="21" t="s">
        <v>534</v>
      </c>
      <c r="K134" s="21" t="s">
        <v>532</v>
      </c>
      <c r="L134" s="21" t="s">
        <v>535</v>
      </c>
      <c r="M134" s="21" t="s">
        <v>587</v>
      </c>
      <c r="N134" s="21" t="s">
        <v>469</v>
      </c>
      <c r="O134" s="36" t="s">
        <v>466</v>
      </c>
      <c r="P134" s="23">
        <v>4</v>
      </c>
      <c r="Q134" s="24">
        <v>6</v>
      </c>
      <c r="R134" s="24">
        <v>0</v>
      </c>
      <c r="S134" s="25">
        <v>0</v>
      </c>
      <c r="T134" s="25">
        <v>0</v>
      </c>
      <c r="U134" s="25">
        <v>3</v>
      </c>
      <c r="V134" s="24">
        <f t="shared" si="3"/>
        <v>13</v>
      </c>
      <c r="W134" s="25"/>
    </row>
    <row r="135" spans="1:23" s="26" customFormat="1" ht="32.25" hidden="1" customHeight="1" x14ac:dyDescent="0.3">
      <c r="A135" s="21">
        <v>67286</v>
      </c>
      <c r="B135" s="21">
        <v>67286</v>
      </c>
      <c r="C135" s="21" t="s">
        <v>301</v>
      </c>
      <c r="D135" s="21" t="s">
        <v>494</v>
      </c>
      <c r="E135" s="17" t="s">
        <v>302</v>
      </c>
      <c r="F135" s="17" t="s">
        <v>303</v>
      </c>
      <c r="G135" s="21">
        <v>3955792</v>
      </c>
      <c r="H135" s="21" t="s">
        <v>11</v>
      </c>
      <c r="I135" s="21" t="s">
        <v>12</v>
      </c>
      <c r="J135" s="21" t="s">
        <v>563</v>
      </c>
      <c r="K135" s="21" t="s">
        <v>532</v>
      </c>
      <c r="L135" s="21" t="s">
        <v>535</v>
      </c>
      <c r="M135" s="21" t="s">
        <v>587</v>
      </c>
      <c r="N135" s="21" t="s">
        <v>469</v>
      </c>
      <c r="O135" s="36" t="s">
        <v>483</v>
      </c>
      <c r="P135" s="23">
        <v>3</v>
      </c>
      <c r="Q135" s="24">
        <v>4</v>
      </c>
      <c r="R135" s="24">
        <v>0</v>
      </c>
      <c r="S135" s="25">
        <v>0</v>
      </c>
      <c r="T135" s="25">
        <v>0</v>
      </c>
      <c r="U135" s="25">
        <v>0</v>
      </c>
      <c r="V135" s="24">
        <f t="shared" si="3"/>
        <v>7</v>
      </c>
      <c r="W135" s="25"/>
    </row>
    <row r="138" spans="1:23" x14ac:dyDescent="0.3">
      <c r="A138" s="21">
        <v>63595</v>
      </c>
      <c r="B138" s="21">
        <v>67472</v>
      </c>
    </row>
    <row r="139" spans="1:23" x14ac:dyDescent="0.3">
      <c r="A139" s="21">
        <v>63596</v>
      </c>
      <c r="B139" s="21">
        <v>67656</v>
      </c>
    </row>
    <row r="140" spans="1:23" x14ac:dyDescent="0.3">
      <c r="A140" s="21">
        <v>63604</v>
      </c>
      <c r="B140" s="21">
        <v>67681</v>
      </c>
    </row>
    <row r="141" spans="1:23" x14ac:dyDescent="0.3">
      <c r="A141" s="21">
        <v>63607</v>
      </c>
      <c r="B141" s="21">
        <v>67693</v>
      </c>
    </row>
    <row r="142" spans="1:23" x14ac:dyDescent="0.3">
      <c r="A142" s="21">
        <v>63692</v>
      </c>
      <c r="B142" s="46">
        <v>67763</v>
      </c>
    </row>
    <row r="143" spans="1:23" x14ac:dyDescent="0.3">
      <c r="A143" s="21">
        <v>63728</v>
      </c>
      <c r="B143" s="46">
        <v>67815</v>
      </c>
    </row>
    <row r="144" spans="1:23" x14ac:dyDescent="0.3">
      <c r="A144" s="21">
        <v>63843</v>
      </c>
      <c r="B144" s="21">
        <v>67941</v>
      </c>
    </row>
    <row r="145" spans="1:2" x14ac:dyDescent="0.3">
      <c r="A145" s="21">
        <v>63903</v>
      </c>
      <c r="B145" s="21">
        <v>63595</v>
      </c>
    </row>
    <row r="146" spans="1:2" x14ac:dyDescent="0.3">
      <c r="A146" s="21">
        <v>63910</v>
      </c>
      <c r="B146" s="21">
        <v>63596</v>
      </c>
    </row>
    <row r="147" spans="1:2" x14ac:dyDescent="0.3">
      <c r="A147" s="21">
        <v>63914</v>
      </c>
      <c r="B147" s="21">
        <v>63604</v>
      </c>
    </row>
    <row r="148" spans="1:2" x14ac:dyDescent="0.3">
      <c r="A148" s="21">
        <v>63932</v>
      </c>
      <c r="B148" s="21">
        <v>63607</v>
      </c>
    </row>
    <row r="149" spans="1:2" x14ac:dyDescent="0.3">
      <c r="A149" s="21">
        <v>63945</v>
      </c>
      <c r="B149" s="21">
        <v>63692</v>
      </c>
    </row>
    <row r="150" spans="1:2" x14ac:dyDescent="0.3">
      <c r="A150" s="21">
        <v>63962</v>
      </c>
      <c r="B150" s="21">
        <v>63728</v>
      </c>
    </row>
    <row r="151" spans="1:2" x14ac:dyDescent="0.3">
      <c r="A151" s="21">
        <v>63963</v>
      </c>
      <c r="B151" s="21">
        <v>63843</v>
      </c>
    </row>
    <row r="152" spans="1:2" x14ac:dyDescent="0.3">
      <c r="A152" s="21">
        <v>63984</v>
      </c>
      <c r="B152" s="21">
        <v>63903</v>
      </c>
    </row>
    <row r="153" spans="1:2" x14ac:dyDescent="0.3">
      <c r="A153" s="21">
        <v>63995</v>
      </c>
      <c r="B153" s="21">
        <v>63910</v>
      </c>
    </row>
    <row r="154" spans="1:2" x14ac:dyDescent="0.3">
      <c r="A154" s="21">
        <v>64027</v>
      </c>
      <c r="B154" s="21">
        <v>63914</v>
      </c>
    </row>
    <row r="155" spans="1:2" x14ac:dyDescent="0.3">
      <c r="A155" s="21">
        <v>64084</v>
      </c>
      <c r="B155" s="21">
        <v>63932</v>
      </c>
    </row>
    <row r="156" spans="1:2" x14ac:dyDescent="0.3">
      <c r="A156" s="21">
        <v>64085</v>
      </c>
      <c r="B156" s="21">
        <v>63945</v>
      </c>
    </row>
    <row r="157" spans="1:2" x14ac:dyDescent="0.3">
      <c r="A157" s="21">
        <v>64119</v>
      </c>
      <c r="B157" s="21">
        <v>63962</v>
      </c>
    </row>
    <row r="158" spans="1:2" x14ac:dyDescent="0.3">
      <c r="A158" s="21">
        <v>64181</v>
      </c>
      <c r="B158" s="21">
        <v>63963</v>
      </c>
    </row>
    <row r="159" spans="1:2" x14ac:dyDescent="0.3">
      <c r="A159" s="21">
        <v>64203</v>
      </c>
      <c r="B159" s="21">
        <v>63984</v>
      </c>
    </row>
    <row r="160" spans="1:2" x14ac:dyDescent="0.3">
      <c r="A160" s="21">
        <v>64383</v>
      </c>
      <c r="B160" s="21">
        <v>63995</v>
      </c>
    </row>
    <row r="161" spans="1:2" x14ac:dyDescent="0.3">
      <c r="A161" s="21">
        <v>64407</v>
      </c>
      <c r="B161" s="21">
        <v>64027</v>
      </c>
    </row>
    <row r="162" spans="1:2" x14ac:dyDescent="0.3">
      <c r="A162" s="21">
        <v>64553</v>
      </c>
      <c r="B162" s="21">
        <v>64084</v>
      </c>
    </row>
    <row r="163" spans="1:2" x14ac:dyDescent="0.3">
      <c r="A163" s="21">
        <v>64615</v>
      </c>
      <c r="B163" s="21">
        <v>64085</v>
      </c>
    </row>
    <row r="164" spans="1:2" x14ac:dyDescent="0.3">
      <c r="A164" s="21">
        <v>64657</v>
      </c>
      <c r="B164" s="21">
        <v>64119</v>
      </c>
    </row>
    <row r="165" spans="1:2" x14ac:dyDescent="0.3">
      <c r="A165" s="21">
        <v>64677</v>
      </c>
      <c r="B165" s="21">
        <v>64181</v>
      </c>
    </row>
    <row r="166" spans="1:2" x14ac:dyDescent="0.3">
      <c r="A166" s="21">
        <v>64869</v>
      </c>
      <c r="B166" s="21">
        <v>64203</v>
      </c>
    </row>
    <row r="167" spans="1:2" x14ac:dyDescent="0.3">
      <c r="A167" s="21">
        <v>64879</v>
      </c>
      <c r="B167" s="21">
        <v>64383</v>
      </c>
    </row>
    <row r="168" spans="1:2" x14ac:dyDescent="0.3">
      <c r="A168" s="21">
        <v>67472</v>
      </c>
      <c r="B168" s="21">
        <v>64407</v>
      </c>
    </row>
    <row r="169" spans="1:2" x14ac:dyDescent="0.3">
      <c r="A169" s="21">
        <v>67479</v>
      </c>
      <c r="B169" s="21">
        <v>64553</v>
      </c>
    </row>
    <row r="170" spans="1:2" x14ac:dyDescent="0.3">
      <c r="A170" s="21">
        <v>67503</v>
      </c>
      <c r="B170" s="21">
        <v>64615</v>
      </c>
    </row>
    <row r="171" spans="1:2" x14ac:dyDescent="0.3">
      <c r="A171" s="21">
        <v>67507</v>
      </c>
      <c r="B171" s="21">
        <v>64657</v>
      </c>
    </row>
    <row r="172" spans="1:2" x14ac:dyDescent="0.3">
      <c r="A172" s="21">
        <v>67515</v>
      </c>
      <c r="B172" s="21">
        <v>64677</v>
      </c>
    </row>
    <row r="173" spans="1:2" x14ac:dyDescent="0.3">
      <c r="A173" s="21">
        <v>67532</v>
      </c>
      <c r="B173" s="21">
        <v>64869</v>
      </c>
    </row>
    <row r="174" spans="1:2" x14ac:dyDescent="0.3">
      <c r="A174" s="21">
        <v>67540</v>
      </c>
      <c r="B174" s="21">
        <v>64879</v>
      </c>
    </row>
    <row r="175" spans="1:2" x14ac:dyDescent="0.3">
      <c r="A175" s="21">
        <v>67569</v>
      </c>
      <c r="B175" s="21">
        <v>64880</v>
      </c>
    </row>
    <row r="176" spans="1:2" x14ac:dyDescent="0.3">
      <c r="A176" s="21">
        <v>67656</v>
      </c>
      <c r="B176" s="21">
        <v>65051</v>
      </c>
    </row>
    <row r="177" spans="1:2" x14ac:dyDescent="0.3">
      <c r="A177" s="21">
        <v>67681</v>
      </c>
      <c r="B177" s="21">
        <v>65085</v>
      </c>
    </row>
    <row r="178" spans="1:2" x14ac:dyDescent="0.3">
      <c r="A178" s="21">
        <v>67684</v>
      </c>
      <c r="B178" s="21">
        <v>65157</v>
      </c>
    </row>
    <row r="179" spans="1:2" x14ac:dyDescent="0.3">
      <c r="A179" s="21">
        <v>67693</v>
      </c>
      <c r="B179" s="21">
        <v>65161</v>
      </c>
    </row>
    <row r="180" spans="1:2" x14ac:dyDescent="0.3">
      <c r="A180" s="21">
        <v>67763</v>
      </c>
      <c r="B180" s="21">
        <v>65207</v>
      </c>
    </row>
    <row r="181" spans="1:2" x14ac:dyDescent="0.3">
      <c r="A181" s="21">
        <v>67815</v>
      </c>
      <c r="B181" s="21">
        <v>65261</v>
      </c>
    </row>
    <row r="182" spans="1:2" x14ac:dyDescent="0.3">
      <c r="A182" s="21">
        <v>67816</v>
      </c>
      <c r="B182" s="21">
        <v>65325</v>
      </c>
    </row>
    <row r="183" spans="1:2" x14ac:dyDescent="0.3">
      <c r="A183" s="21">
        <v>67926</v>
      </c>
      <c r="B183" s="21">
        <v>65574</v>
      </c>
    </row>
    <row r="184" spans="1:2" x14ac:dyDescent="0.3">
      <c r="A184" s="21">
        <v>67928</v>
      </c>
      <c r="B184" s="21">
        <v>65583</v>
      </c>
    </row>
    <row r="185" spans="1:2" x14ac:dyDescent="0.3">
      <c r="A185" s="21">
        <v>67929</v>
      </c>
      <c r="B185" s="21">
        <v>65584</v>
      </c>
    </row>
    <row r="186" spans="1:2" x14ac:dyDescent="0.3">
      <c r="A186" s="21">
        <v>67930</v>
      </c>
      <c r="B186" s="21">
        <v>65617</v>
      </c>
    </row>
    <row r="187" spans="1:2" x14ac:dyDescent="0.3">
      <c r="A187" s="21">
        <v>67939</v>
      </c>
      <c r="B187" s="21">
        <v>65642</v>
      </c>
    </row>
    <row r="188" spans="1:2" x14ac:dyDescent="0.3">
      <c r="A188" s="21">
        <v>67940</v>
      </c>
      <c r="B188" s="21">
        <v>65702</v>
      </c>
    </row>
    <row r="189" spans="1:2" x14ac:dyDescent="0.3">
      <c r="A189" s="21">
        <v>67941</v>
      </c>
      <c r="B189" s="21">
        <v>65816</v>
      </c>
    </row>
    <row r="190" spans="1:2" x14ac:dyDescent="0.3">
      <c r="A190" s="21">
        <v>67944</v>
      </c>
      <c r="B190" s="21">
        <v>65917</v>
      </c>
    </row>
    <row r="191" spans="1:2" x14ac:dyDescent="0.3">
      <c r="A191" s="21">
        <v>67957</v>
      </c>
      <c r="B191" s="21">
        <v>65936</v>
      </c>
    </row>
    <row r="192" spans="1:2" x14ac:dyDescent="0.3">
      <c r="A192" s="21">
        <v>68050</v>
      </c>
      <c r="B192" s="21">
        <v>65939</v>
      </c>
    </row>
    <row r="193" spans="1:2" x14ac:dyDescent="0.3">
      <c r="A193" s="21">
        <v>68112</v>
      </c>
      <c r="B193" s="21">
        <v>66156</v>
      </c>
    </row>
    <row r="194" spans="1:2" x14ac:dyDescent="0.3">
      <c r="A194" s="21">
        <v>68127</v>
      </c>
      <c r="B194" s="21">
        <v>66160</v>
      </c>
    </row>
    <row r="195" spans="1:2" x14ac:dyDescent="0.3">
      <c r="B195" s="46">
        <v>66210</v>
      </c>
    </row>
    <row r="196" spans="1:2" x14ac:dyDescent="0.3">
      <c r="B196" s="21">
        <v>66288</v>
      </c>
    </row>
    <row r="197" spans="1:2" x14ac:dyDescent="0.3">
      <c r="B197" s="21">
        <v>66334</v>
      </c>
    </row>
    <row r="198" spans="1:2" x14ac:dyDescent="0.3">
      <c r="B198" s="21">
        <v>66410</v>
      </c>
    </row>
    <row r="199" spans="1:2" x14ac:dyDescent="0.3">
      <c r="B199" s="21">
        <v>66415</v>
      </c>
    </row>
    <row r="200" spans="1:2" x14ac:dyDescent="0.3">
      <c r="B200" s="21">
        <v>66453</v>
      </c>
    </row>
    <row r="201" spans="1:2" x14ac:dyDescent="0.3">
      <c r="B201" s="46">
        <v>66501</v>
      </c>
    </row>
    <row r="202" spans="1:2" x14ac:dyDescent="0.3">
      <c r="B202" s="21">
        <v>66502</v>
      </c>
    </row>
    <row r="203" spans="1:2" x14ac:dyDescent="0.3">
      <c r="B203" s="21">
        <v>66515</v>
      </c>
    </row>
    <row r="204" spans="1:2" x14ac:dyDescent="0.3">
      <c r="B204" s="21">
        <v>66516</v>
      </c>
    </row>
    <row r="205" spans="1:2" x14ac:dyDescent="0.3">
      <c r="B205" s="21">
        <v>66521</v>
      </c>
    </row>
    <row r="206" spans="1:2" x14ac:dyDescent="0.3">
      <c r="B206" s="21">
        <v>66635</v>
      </c>
    </row>
    <row r="207" spans="1:2" x14ac:dyDescent="0.3">
      <c r="B207" s="21">
        <v>66637</v>
      </c>
    </row>
    <row r="208" spans="1:2" x14ac:dyDescent="0.3">
      <c r="B208" s="21">
        <v>66733</v>
      </c>
    </row>
    <row r="209" spans="2:2" x14ac:dyDescent="0.3">
      <c r="B209" s="21">
        <v>66796</v>
      </c>
    </row>
    <row r="210" spans="2:2" x14ac:dyDescent="0.3">
      <c r="B210" s="21">
        <v>66852</v>
      </c>
    </row>
    <row r="211" spans="2:2" x14ac:dyDescent="0.3">
      <c r="B211" s="21">
        <v>66863</v>
      </c>
    </row>
    <row r="212" spans="2:2" x14ac:dyDescent="0.3">
      <c r="B212" s="21">
        <v>66869</v>
      </c>
    </row>
    <row r="213" spans="2:2" x14ac:dyDescent="0.3">
      <c r="B213" s="21">
        <v>66870</v>
      </c>
    </row>
    <row r="214" spans="2:2" x14ac:dyDescent="0.3">
      <c r="B214" s="21">
        <v>66880</v>
      </c>
    </row>
    <row r="215" spans="2:2" x14ac:dyDescent="0.3">
      <c r="B215" s="21">
        <v>66963</v>
      </c>
    </row>
    <row r="216" spans="2:2" x14ac:dyDescent="0.3">
      <c r="B216" s="21">
        <v>66968</v>
      </c>
    </row>
    <row r="217" spans="2:2" x14ac:dyDescent="0.3">
      <c r="B217" s="21">
        <v>67073</v>
      </c>
    </row>
    <row r="218" spans="2:2" x14ac:dyDescent="0.3">
      <c r="B218" s="21">
        <v>67075</v>
      </c>
    </row>
    <row r="219" spans="2:2" x14ac:dyDescent="0.3">
      <c r="B219" s="21">
        <v>67117</v>
      </c>
    </row>
    <row r="220" spans="2:2" x14ac:dyDescent="0.3">
      <c r="B220" s="46">
        <v>67138</v>
      </c>
    </row>
    <row r="221" spans="2:2" x14ac:dyDescent="0.3">
      <c r="B221" s="47">
        <v>67173</v>
      </c>
    </row>
    <row r="222" spans="2:2" x14ac:dyDescent="0.3">
      <c r="B222" s="46">
        <v>67176</v>
      </c>
    </row>
    <row r="223" spans="2:2" x14ac:dyDescent="0.3">
      <c r="B223" s="46">
        <v>67185</v>
      </c>
    </row>
    <row r="224" spans="2:2" x14ac:dyDescent="0.3">
      <c r="B224" s="46">
        <v>67187</v>
      </c>
    </row>
    <row r="225" spans="2:2" x14ac:dyDescent="0.3">
      <c r="B225" s="46">
        <v>67248</v>
      </c>
    </row>
    <row r="226" spans="2:2" x14ac:dyDescent="0.3">
      <c r="B226" s="46">
        <v>67252</v>
      </c>
    </row>
    <row r="227" spans="2:2" x14ac:dyDescent="0.3">
      <c r="B227" s="46">
        <v>67286</v>
      </c>
    </row>
    <row r="228" spans="2:2" x14ac:dyDescent="0.3">
      <c r="B228" s="46">
        <v>67342</v>
      </c>
    </row>
    <row r="229" spans="2:2" x14ac:dyDescent="0.3">
      <c r="B229" s="46">
        <v>67357</v>
      </c>
    </row>
    <row r="230" spans="2:2" x14ac:dyDescent="0.3">
      <c r="B230" s="46">
        <v>67371</v>
      </c>
    </row>
    <row r="231" spans="2:2" x14ac:dyDescent="0.3">
      <c r="B231" s="46">
        <v>67373</v>
      </c>
    </row>
    <row r="232" spans="2:2" x14ac:dyDescent="0.3">
      <c r="B232" s="46">
        <v>67378</v>
      </c>
    </row>
    <row r="233" spans="2:2" x14ac:dyDescent="0.3">
      <c r="B233" s="21">
        <v>67479</v>
      </c>
    </row>
    <row r="234" spans="2:2" x14ac:dyDescent="0.3">
      <c r="B234" s="21">
        <v>67503</v>
      </c>
    </row>
    <row r="235" spans="2:2" x14ac:dyDescent="0.3">
      <c r="B235" s="21">
        <v>67507</v>
      </c>
    </row>
    <row r="236" spans="2:2" x14ac:dyDescent="0.3">
      <c r="B236" s="21">
        <v>67515</v>
      </c>
    </row>
    <row r="237" spans="2:2" x14ac:dyDescent="0.3">
      <c r="B237" s="21">
        <v>67532</v>
      </c>
    </row>
    <row r="238" spans="2:2" x14ac:dyDescent="0.3">
      <c r="B238" s="21">
        <v>67540</v>
      </c>
    </row>
    <row r="239" spans="2:2" x14ac:dyDescent="0.3">
      <c r="B239" s="21">
        <v>67569</v>
      </c>
    </row>
    <row r="240" spans="2:2" x14ac:dyDescent="0.3">
      <c r="B240" s="21">
        <v>67684</v>
      </c>
    </row>
    <row r="241" spans="2:2" x14ac:dyDescent="0.3">
      <c r="B241" s="21">
        <v>67816</v>
      </c>
    </row>
    <row r="242" spans="2:2" x14ac:dyDescent="0.3">
      <c r="B242" s="21">
        <v>67926</v>
      </c>
    </row>
    <row r="243" spans="2:2" x14ac:dyDescent="0.3">
      <c r="B243" s="21">
        <v>67928</v>
      </c>
    </row>
    <row r="244" spans="2:2" x14ac:dyDescent="0.3">
      <c r="B244" s="21">
        <v>67929</v>
      </c>
    </row>
    <row r="245" spans="2:2" x14ac:dyDescent="0.3">
      <c r="B245" s="21">
        <v>67930</v>
      </c>
    </row>
    <row r="246" spans="2:2" x14ac:dyDescent="0.3">
      <c r="B246" s="21">
        <v>67939</v>
      </c>
    </row>
    <row r="247" spans="2:2" x14ac:dyDescent="0.3">
      <c r="B247" s="21">
        <v>67940</v>
      </c>
    </row>
    <row r="248" spans="2:2" x14ac:dyDescent="0.3">
      <c r="B248" s="21">
        <v>67944</v>
      </c>
    </row>
    <row r="249" spans="2:2" x14ac:dyDescent="0.3">
      <c r="B249" s="21">
        <v>67957</v>
      </c>
    </row>
    <row r="250" spans="2:2" x14ac:dyDescent="0.3">
      <c r="B250" s="21">
        <v>68050</v>
      </c>
    </row>
    <row r="251" spans="2:2" x14ac:dyDescent="0.3">
      <c r="B251" s="21">
        <v>68112</v>
      </c>
    </row>
    <row r="252" spans="2:2" x14ac:dyDescent="0.3">
      <c r="B252" s="21">
        <v>68127</v>
      </c>
    </row>
    <row r="253" spans="2:2" x14ac:dyDescent="0.3">
      <c r="B253" s="21">
        <v>68138</v>
      </c>
    </row>
    <row r="254" spans="2:2" x14ac:dyDescent="0.3">
      <c r="B254" s="21">
        <v>68219</v>
      </c>
    </row>
    <row r="255" spans="2:2" x14ac:dyDescent="0.3">
      <c r="B255" s="21">
        <v>68340</v>
      </c>
    </row>
    <row r="256" spans="2:2" x14ac:dyDescent="0.3">
      <c r="B256" s="21">
        <v>68396</v>
      </c>
    </row>
    <row r="257" spans="2:2" x14ac:dyDescent="0.3">
      <c r="B257" s="21">
        <v>68410</v>
      </c>
    </row>
    <row r="258" spans="2:2" x14ac:dyDescent="0.3">
      <c r="B258" s="21">
        <v>68417</v>
      </c>
    </row>
    <row r="259" spans="2:2" x14ac:dyDescent="0.3">
      <c r="B259" s="21">
        <v>68429</v>
      </c>
    </row>
    <row r="260" spans="2:2" x14ac:dyDescent="0.3">
      <c r="B260" s="21">
        <v>68442</v>
      </c>
    </row>
    <row r="261" spans="2:2" x14ac:dyDescent="0.3">
      <c r="B261" s="21">
        <v>68457</v>
      </c>
    </row>
    <row r="262" spans="2:2" x14ac:dyDescent="0.3">
      <c r="B262" s="21">
        <v>68458</v>
      </c>
    </row>
    <row r="263" spans="2:2" x14ac:dyDescent="0.3">
      <c r="B263" s="21">
        <v>68489</v>
      </c>
    </row>
    <row r="7884" spans="1:22" s="2" customFormat="1" x14ac:dyDescent="0.3">
      <c r="A7884" s="1"/>
      <c r="B7884" s="1"/>
      <c r="E7884" s="5"/>
      <c r="F7884" s="5"/>
      <c r="J7884" s="3"/>
      <c r="K7884" s="3"/>
      <c r="L7884" s="3"/>
      <c r="M7884" s="3"/>
      <c r="N7884" s="3"/>
      <c r="O7884" s="38"/>
      <c r="P7884" s="3"/>
      <c r="Q7884" s="3"/>
      <c r="R7884" s="3"/>
      <c r="S7884" s="3"/>
      <c r="T7884" s="3"/>
      <c r="U7884" s="3"/>
      <c r="V7884" s="3"/>
    </row>
    <row r="7885" spans="1:22" s="2" customFormat="1" x14ac:dyDescent="0.3">
      <c r="A7885" s="1"/>
      <c r="B7885" s="1"/>
      <c r="E7885" s="5"/>
      <c r="F7885" s="5"/>
      <c r="J7885" s="3"/>
      <c r="K7885" s="3"/>
      <c r="L7885" s="3"/>
      <c r="M7885" s="3"/>
      <c r="N7885" s="3"/>
      <c r="O7885" s="38"/>
      <c r="P7885" s="3"/>
      <c r="Q7885" s="3"/>
      <c r="R7885" s="3"/>
      <c r="S7885" s="3"/>
      <c r="T7885" s="3"/>
      <c r="U7885" s="3"/>
      <c r="V7885" s="3"/>
    </row>
    <row r="7886" spans="1:22" s="2" customFormat="1" x14ac:dyDescent="0.3">
      <c r="A7886" s="1"/>
      <c r="B7886" s="1"/>
      <c r="E7886" s="5"/>
      <c r="F7886" s="5"/>
      <c r="J7886" s="3"/>
      <c r="K7886" s="3"/>
      <c r="L7886" s="3"/>
      <c r="M7886" s="3"/>
      <c r="N7886" s="3"/>
      <c r="O7886" s="38"/>
      <c r="P7886" s="3"/>
      <c r="Q7886" s="3"/>
      <c r="R7886" s="3"/>
      <c r="S7886" s="3"/>
      <c r="T7886" s="3"/>
      <c r="U7886" s="3"/>
      <c r="V7886" s="3"/>
    </row>
  </sheetData>
  <autoFilter ref="A5:W135">
    <filterColumn colId="22">
      <colorFilter dxfId="79"/>
    </filterColumn>
  </autoFilter>
  <sortState ref="A6:W135">
    <sortCondition sortBy="cellColor" ref="W6:W135" dxfId="78"/>
    <sortCondition sortBy="cellColor" ref="W6:W135" dxfId="77"/>
    <sortCondition sortBy="cellColor" ref="W6:W135" dxfId="76"/>
    <sortCondition sortBy="cellColor" ref="A6:A135" dxfId="75"/>
  </sortState>
  <mergeCells count="4">
    <mergeCell ref="P3:U3"/>
    <mergeCell ref="V3:V4"/>
    <mergeCell ref="Q4:R4"/>
    <mergeCell ref="W3:W5"/>
  </mergeCells>
  <conditionalFormatting sqref="D138:D160 C136:D137">
    <cfRule type="duplicateValues" dxfId="74" priority="64"/>
  </conditionalFormatting>
  <conditionalFormatting sqref="G1:G60 G136:G1048576">
    <cfRule type="duplicateValues" dxfId="73" priority="61"/>
    <cfRule type="duplicateValues" dxfId="72" priority="62"/>
    <cfRule type="duplicateValues" dxfId="71" priority="63"/>
  </conditionalFormatting>
  <conditionalFormatting sqref="C1:C60 C264:C1048576">
    <cfRule type="duplicateValues" dxfId="70" priority="60"/>
  </conditionalFormatting>
  <conditionalFormatting sqref="G61:G104">
    <cfRule type="duplicateValues" dxfId="69" priority="55"/>
    <cfRule type="duplicateValues" dxfId="68" priority="56"/>
    <cfRule type="duplicateValues" dxfId="67" priority="57"/>
  </conditionalFormatting>
  <conditionalFormatting sqref="C61:C104">
    <cfRule type="duplicateValues" dxfId="66" priority="54"/>
  </conditionalFormatting>
  <conditionalFormatting sqref="D138:D160 C136:D137">
    <cfRule type="duplicateValues" dxfId="65" priority="52"/>
  </conditionalFormatting>
  <conditionalFormatting sqref="C1:C104 C264:C1048576">
    <cfRule type="duplicateValues" dxfId="64" priority="50"/>
    <cfRule type="duplicateValues" dxfId="63" priority="51"/>
  </conditionalFormatting>
  <conditionalFormatting sqref="C105:C106">
    <cfRule type="duplicateValues" dxfId="62" priority="44"/>
  </conditionalFormatting>
  <conditionalFormatting sqref="C105:C106">
    <cfRule type="duplicateValues" dxfId="61" priority="41"/>
    <cfRule type="duplicateValues" dxfId="60" priority="42"/>
  </conditionalFormatting>
  <conditionalFormatting sqref="G105:G106">
    <cfRule type="duplicateValues" dxfId="59" priority="38"/>
    <cfRule type="duplicateValues" dxfId="58" priority="39"/>
    <cfRule type="duplicateValues" dxfId="57" priority="40"/>
  </conditionalFormatting>
  <conditionalFormatting sqref="C107:C135">
    <cfRule type="duplicateValues" dxfId="56" priority="27"/>
  </conditionalFormatting>
  <conditionalFormatting sqref="C107:C135">
    <cfRule type="duplicateValues" dxfId="55" priority="24"/>
    <cfRule type="duplicateValues" dxfId="54" priority="25"/>
  </conditionalFormatting>
  <conditionalFormatting sqref="G107:G135">
    <cfRule type="duplicateValues" dxfId="53" priority="21"/>
    <cfRule type="duplicateValues" dxfId="52" priority="22"/>
    <cfRule type="duplicateValues" dxfId="51" priority="23"/>
  </conditionalFormatting>
  <conditionalFormatting sqref="C1:C137 C264:C1048576">
    <cfRule type="duplicateValues" dxfId="50" priority="18"/>
  </conditionalFormatting>
  <conditionalFormatting sqref="C1:C137 C264:C1048576">
    <cfRule type="duplicateValues" dxfId="49" priority="16"/>
  </conditionalFormatting>
  <conditionalFormatting sqref="B1:B1048576">
    <cfRule type="duplicateValues" dxfId="48" priority="1"/>
  </conditionalFormatting>
  <hyperlinks>
    <hyperlink ref="F33" r:id="rId1"/>
    <hyperlink ref="F111" r:id="rId2"/>
    <hyperlink ref="F100" r:id="rId3"/>
    <hyperlink ref="F114" r:id="rId4"/>
    <hyperlink ref="F77" r:id="rId5"/>
    <hyperlink ref="F110" r:id="rId6"/>
  </hyperlinks>
  <pageMargins left="0.75" right="0.75" top="1" bottom="1" header="0.5" footer="0.5"/>
  <pageSetup orientation="portrait" verticalDpi="0" r:id="rId7"/>
  <legacyDrawing r:id="rId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611"/>
  <sheetViews>
    <sheetView showGridLines="0" tabSelected="1" topLeftCell="A2" zoomScale="90" zoomScaleNormal="90" workbookViewId="0">
      <selection activeCell="F49" sqref="F49"/>
    </sheetView>
  </sheetViews>
  <sheetFormatPr baseColWidth="10" defaultColWidth="11.44140625" defaultRowHeight="14.4" x14ac:dyDescent="0.3"/>
  <cols>
    <col min="1" max="1" width="9" style="3" customWidth="1"/>
    <col min="2" max="2" width="36.77734375" style="2" customWidth="1"/>
    <col min="3" max="3" width="35.33203125" style="5" bestFit="1" customWidth="1"/>
    <col min="4" max="5" width="20.109375" style="2" customWidth="1"/>
    <col min="6" max="6" width="24.77734375" style="3" bestFit="1" customWidth="1"/>
    <col min="7" max="7" width="26.5546875" style="3" customWidth="1"/>
    <col min="8" max="8" width="33.6640625" style="3" customWidth="1"/>
    <col min="9" max="9" width="17" style="3" customWidth="1"/>
    <col min="10" max="11" width="32.88671875" style="3" customWidth="1"/>
    <col min="12" max="16384" width="11.44140625" style="3"/>
  </cols>
  <sheetData>
    <row r="1" spans="1:11" ht="15" hidden="1" customHeight="1" x14ac:dyDescent="0.3"/>
    <row r="2" spans="1:11" ht="15" customHeight="1" x14ac:dyDescent="0.3"/>
    <row r="3" spans="1:11" ht="15" hidden="1" customHeight="1" x14ac:dyDescent="0.3"/>
    <row r="4" spans="1:11" ht="15" customHeight="1" x14ac:dyDescent="0.3"/>
    <row r="5" spans="1:11" ht="15" customHeight="1" x14ac:dyDescent="0.3"/>
    <row r="6" spans="1:11" ht="15" customHeight="1" x14ac:dyDescent="0.3"/>
    <row r="7" spans="1:11" ht="15" customHeight="1" x14ac:dyDescent="0.3"/>
    <row r="8" spans="1:11" ht="15" customHeight="1" x14ac:dyDescent="0.3"/>
    <row r="9" spans="1:11" ht="15" customHeight="1" x14ac:dyDescent="0.3"/>
    <row r="10" spans="1:11" ht="15" customHeight="1" x14ac:dyDescent="0.3"/>
    <row r="11" spans="1:11" ht="15" customHeight="1" x14ac:dyDescent="0.3">
      <c r="B11" s="59" t="s">
        <v>710</v>
      </c>
    </row>
    <row r="12" spans="1:11" ht="15" customHeight="1" x14ac:dyDescent="0.3"/>
    <row r="13" spans="1:11" s="63" customFormat="1" ht="42" customHeight="1" x14ac:dyDescent="0.3">
      <c r="A13" s="60" t="s">
        <v>701</v>
      </c>
      <c r="B13" s="60" t="s">
        <v>1</v>
      </c>
      <c r="C13" s="60" t="s">
        <v>2</v>
      </c>
      <c r="D13" s="60" t="s">
        <v>4</v>
      </c>
      <c r="E13" s="60" t="s">
        <v>5</v>
      </c>
      <c r="F13" s="61" t="s">
        <v>7</v>
      </c>
      <c r="G13" s="61" t="s">
        <v>699</v>
      </c>
      <c r="H13" s="62" t="s">
        <v>451</v>
      </c>
      <c r="I13" s="62" t="s">
        <v>452</v>
      </c>
      <c r="J13" s="62" t="s">
        <v>453</v>
      </c>
      <c r="K13" s="62" t="s">
        <v>700</v>
      </c>
    </row>
    <row r="14" spans="1:11" s="45" customFormat="1" ht="32.25" customHeight="1" x14ac:dyDescent="0.3">
      <c r="A14" s="48">
        <v>1</v>
      </c>
      <c r="B14" s="52" t="s">
        <v>307</v>
      </c>
      <c r="C14" s="53" t="s">
        <v>308</v>
      </c>
      <c r="D14" s="52">
        <v>4293560</v>
      </c>
      <c r="E14" s="52" t="s">
        <v>54</v>
      </c>
      <c r="F14" s="52" t="s">
        <v>711</v>
      </c>
      <c r="G14" s="52" t="s">
        <v>696</v>
      </c>
      <c r="H14" s="52" t="s">
        <v>522</v>
      </c>
      <c r="I14" s="54" t="s">
        <v>533</v>
      </c>
      <c r="J14" s="54" t="s">
        <v>516</v>
      </c>
      <c r="K14" s="54">
        <v>14</v>
      </c>
    </row>
    <row r="15" spans="1:11" s="45" customFormat="1" ht="32.25" customHeight="1" x14ac:dyDescent="0.3">
      <c r="A15" s="48">
        <v>2</v>
      </c>
      <c r="B15" s="52" t="s">
        <v>365</v>
      </c>
      <c r="C15" s="53" t="s">
        <v>366</v>
      </c>
      <c r="D15" s="52">
        <v>4766989</v>
      </c>
      <c r="E15" s="52" t="s">
        <v>13</v>
      </c>
      <c r="F15" s="52" t="s">
        <v>659</v>
      </c>
      <c r="G15" s="52" t="s">
        <v>696</v>
      </c>
      <c r="H15" s="52" t="s">
        <v>702</v>
      </c>
      <c r="I15" s="54" t="s">
        <v>533</v>
      </c>
      <c r="J15" s="54" t="s">
        <v>516</v>
      </c>
      <c r="K15" s="55">
        <v>14</v>
      </c>
    </row>
    <row r="16" spans="1:11" s="45" customFormat="1" ht="32.25" customHeight="1" x14ac:dyDescent="0.3">
      <c r="A16" s="48">
        <v>3</v>
      </c>
      <c r="B16" s="56" t="s">
        <v>138</v>
      </c>
      <c r="C16" s="53" t="s">
        <v>139</v>
      </c>
      <c r="D16" s="52">
        <v>6140377</v>
      </c>
      <c r="E16" s="52" t="s">
        <v>13</v>
      </c>
      <c r="F16" s="52" t="s">
        <v>596</v>
      </c>
      <c r="G16" s="52" t="s">
        <v>695</v>
      </c>
      <c r="H16" s="52" t="s">
        <v>532</v>
      </c>
      <c r="I16" s="54" t="s">
        <v>535</v>
      </c>
      <c r="J16" s="54" t="s">
        <v>517</v>
      </c>
      <c r="K16" s="55">
        <v>14</v>
      </c>
    </row>
    <row r="17" spans="1:11" s="45" customFormat="1" ht="32.25" customHeight="1" x14ac:dyDescent="0.3">
      <c r="A17" s="48">
        <v>4</v>
      </c>
      <c r="B17" s="52" t="s">
        <v>181</v>
      </c>
      <c r="C17" s="53" t="s">
        <v>182</v>
      </c>
      <c r="D17" s="52">
        <v>4981677</v>
      </c>
      <c r="E17" s="52" t="s">
        <v>13</v>
      </c>
      <c r="F17" s="52" t="s">
        <v>536</v>
      </c>
      <c r="G17" s="52" t="s">
        <v>697</v>
      </c>
      <c r="H17" s="52" t="s">
        <v>532</v>
      </c>
      <c r="I17" s="54" t="s">
        <v>530</v>
      </c>
      <c r="J17" s="54" t="s">
        <v>586</v>
      </c>
      <c r="K17" s="54">
        <v>14</v>
      </c>
    </row>
    <row r="18" spans="1:11" s="45" customFormat="1" ht="32.25" customHeight="1" x14ac:dyDescent="0.3">
      <c r="A18" s="48">
        <v>5</v>
      </c>
      <c r="B18" s="52" t="s">
        <v>350</v>
      </c>
      <c r="C18" s="53" t="s">
        <v>351</v>
      </c>
      <c r="D18" s="52">
        <v>4091253</v>
      </c>
      <c r="E18" s="52" t="s">
        <v>11</v>
      </c>
      <c r="F18" s="52" t="s">
        <v>553</v>
      </c>
      <c r="G18" s="52" t="s">
        <v>697</v>
      </c>
      <c r="H18" s="52" t="s">
        <v>532</v>
      </c>
      <c r="I18" s="54" t="s">
        <v>530</v>
      </c>
      <c r="J18" s="54" t="s">
        <v>515</v>
      </c>
      <c r="K18" s="55">
        <v>14</v>
      </c>
    </row>
    <row r="19" spans="1:11" s="45" customFormat="1" ht="32.25" customHeight="1" x14ac:dyDescent="0.3">
      <c r="A19" s="48">
        <v>6</v>
      </c>
      <c r="B19" s="52" t="s">
        <v>404</v>
      </c>
      <c r="C19" s="53" t="s">
        <v>405</v>
      </c>
      <c r="D19" s="52">
        <v>4860667</v>
      </c>
      <c r="E19" s="52" t="s">
        <v>11</v>
      </c>
      <c r="F19" s="52" t="s">
        <v>536</v>
      </c>
      <c r="G19" s="52" t="s">
        <v>697</v>
      </c>
      <c r="H19" s="52" t="s">
        <v>532</v>
      </c>
      <c r="I19" s="54" t="s">
        <v>533</v>
      </c>
      <c r="J19" s="54" t="s">
        <v>518</v>
      </c>
      <c r="K19" s="55">
        <v>14</v>
      </c>
    </row>
    <row r="20" spans="1:11" s="45" customFormat="1" ht="32.25" customHeight="1" x14ac:dyDescent="0.3">
      <c r="A20" s="48">
        <v>7</v>
      </c>
      <c r="B20" s="52" t="s">
        <v>110</v>
      </c>
      <c r="C20" s="53" t="s">
        <v>111</v>
      </c>
      <c r="D20" s="52">
        <v>4931740</v>
      </c>
      <c r="E20" s="52" t="s">
        <v>13</v>
      </c>
      <c r="F20" s="52" t="s">
        <v>712</v>
      </c>
      <c r="G20" s="52" t="s">
        <v>696</v>
      </c>
      <c r="H20" s="52" t="s">
        <v>532</v>
      </c>
      <c r="I20" s="54" t="s">
        <v>533</v>
      </c>
      <c r="J20" s="54" t="s">
        <v>516</v>
      </c>
      <c r="K20" s="55">
        <v>13</v>
      </c>
    </row>
    <row r="21" spans="1:11" s="45" customFormat="1" ht="32.25" customHeight="1" x14ac:dyDescent="0.3">
      <c r="A21" s="48">
        <v>8</v>
      </c>
      <c r="B21" s="56" t="s">
        <v>135</v>
      </c>
      <c r="C21" s="53" t="s">
        <v>136</v>
      </c>
      <c r="D21" s="52">
        <v>5095194</v>
      </c>
      <c r="E21" s="52" t="s">
        <v>106</v>
      </c>
      <c r="F21" s="52" t="s">
        <v>597</v>
      </c>
      <c r="G21" s="52" t="s">
        <v>696</v>
      </c>
      <c r="H21" s="52" t="s">
        <v>532</v>
      </c>
      <c r="I21" s="54" t="s">
        <v>550</v>
      </c>
      <c r="J21" s="54" t="s">
        <v>519</v>
      </c>
      <c r="K21" s="55">
        <v>13</v>
      </c>
    </row>
    <row r="22" spans="1:11" s="45" customFormat="1" ht="32.25" customHeight="1" x14ac:dyDescent="0.3">
      <c r="A22" s="48">
        <v>9</v>
      </c>
      <c r="B22" s="52" t="s">
        <v>281</v>
      </c>
      <c r="C22" s="53" t="s">
        <v>282</v>
      </c>
      <c r="D22" s="52">
        <v>6265120</v>
      </c>
      <c r="E22" s="52" t="s">
        <v>32</v>
      </c>
      <c r="F22" s="52" t="s">
        <v>644</v>
      </c>
      <c r="G22" s="52" t="s">
        <v>696</v>
      </c>
      <c r="H22" s="52" t="s">
        <v>532</v>
      </c>
      <c r="I22" s="54" t="s">
        <v>533</v>
      </c>
      <c r="J22" s="54" t="s">
        <v>516</v>
      </c>
      <c r="K22" s="54">
        <v>13</v>
      </c>
    </row>
    <row r="23" spans="1:11" s="45" customFormat="1" ht="32.25" customHeight="1" x14ac:dyDescent="0.3">
      <c r="A23" s="48">
        <v>10</v>
      </c>
      <c r="B23" s="52" t="s">
        <v>368</v>
      </c>
      <c r="C23" s="53" t="s">
        <v>369</v>
      </c>
      <c r="D23" s="52">
        <v>4247464</v>
      </c>
      <c r="E23" s="52" t="s">
        <v>19</v>
      </c>
      <c r="F23" s="52" t="s">
        <v>566</v>
      </c>
      <c r="G23" s="52" t="s">
        <v>696</v>
      </c>
      <c r="H23" s="52" t="s">
        <v>580</v>
      </c>
      <c r="I23" s="54" t="s">
        <v>533</v>
      </c>
      <c r="J23" s="54" t="s">
        <v>516</v>
      </c>
      <c r="K23" s="55">
        <v>13</v>
      </c>
    </row>
    <row r="24" spans="1:11" s="45" customFormat="1" ht="32.25" customHeight="1" x14ac:dyDescent="0.3">
      <c r="A24" s="48">
        <v>11</v>
      </c>
      <c r="B24" s="52" t="s">
        <v>43</v>
      </c>
      <c r="C24" s="53" t="s">
        <v>44</v>
      </c>
      <c r="D24" s="52">
        <v>4234906</v>
      </c>
      <c r="E24" s="52" t="s">
        <v>11</v>
      </c>
      <c r="F24" s="52" t="s">
        <v>630</v>
      </c>
      <c r="G24" s="52" t="s">
        <v>696</v>
      </c>
      <c r="H24" s="52" t="s">
        <v>532</v>
      </c>
      <c r="I24" s="54" t="s">
        <v>550</v>
      </c>
      <c r="J24" s="54" t="s">
        <v>519</v>
      </c>
      <c r="K24" s="55">
        <v>13</v>
      </c>
    </row>
    <row r="25" spans="1:11" s="45" customFormat="1" ht="32.25" customHeight="1" x14ac:dyDescent="0.3">
      <c r="A25" s="48">
        <v>12</v>
      </c>
      <c r="B25" s="56" t="s">
        <v>162</v>
      </c>
      <c r="C25" s="53" t="s">
        <v>163</v>
      </c>
      <c r="D25" s="52">
        <v>4004489</v>
      </c>
      <c r="E25" s="52" t="s">
        <v>11</v>
      </c>
      <c r="F25" s="52" t="s">
        <v>592</v>
      </c>
      <c r="G25" s="52" t="s">
        <v>696</v>
      </c>
      <c r="H25" s="52" t="s">
        <v>532</v>
      </c>
      <c r="I25" s="54" t="s">
        <v>533</v>
      </c>
      <c r="J25" s="54" t="s">
        <v>516</v>
      </c>
      <c r="K25" s="55">
        <v>13</v>
      </c>
    </row>
    <row r="26" spans="1:11" s="45" customFormat="1" ht="32.25" customHeight="1" x14ac:dyDescent="0.3">
      <c r="A26" s="48">
        <v>13</v>
      </c>
      <c r="B26" s="52" t="s">
        <v>228</v>
      </c>
      <c r="C26" s="53" t="s">
        <v>229</v>
      </c>
      <c r="D26" s="52">
        <v>6107799</v>
      </c>
      <c r="E26" s="52" t="s">
        <v>149</v>
      </c>
      <c r="F26" s="52" t="s">
        <v>531</v>
      </c>
      <c r="G26" s="52" t="s">
        <v>698</v>
      </c>
      <c r="H26" s="52" t="s">
        <v>532</v>
      </c>
      <c r="I26" s="54" t="s">
        <v>533</v>
      </c>
      <c r="J26" s="54" t="s">
        <v>516</v>
      </c>
      <c r="K26" s="54">
        <v>13</v>
      </c>
    </row>
    <row r="27" spans="1:11" s="45" customFormat="1" ht="32.25" customHeight="1" x14ac:dyDescent="0.3">
      <c r="A27" s="48">
        <v>14</v>
      </c>
      <c r="B27" s="52" t="s">
        <v>407</v>
      </c>
      <c r="C27" s="53" t="s">
        <v>408</v>
      </c>
      <c r="D27" s="52">
        <v>4016475</v>
      </c>
      <c r="E27" s="52" t="s">
        <v>11</v>
      </c>
      <c r="F27" s="52" t="s">
        <v>577</v>
      </c>
      <c r="G27" s="52" t="s">
        <v>698</v>
      </c>
      <c r="H27" s="52" t="s">
        <v>532</v>
      </c>
      <c r="I27" s="54" t="s">
        <v>550</v>
      </c>
      <c r="J27" s="54" t="s">
        <v>519</v>
      </c>
      <c r="K27" s="55">
        <v>13</v>
      </c>
    </row>
    <row r="28" spans="1:11" s="45" customFormat="1" ht="32.25" customHeight="1" x14ac:dyDescent="0.3">
      <c r="A28" s="48">
        <v>15</v>
      </c>
      <c r="B28" s="52" t="s">
        <v>448</v>
      </c>
      <c r="C28" s="53" t="s">
        <v>449</v>
      </c>
      <c r="D28" s="52">
        <v>4251340</v>
      </c>
      <c r="E28" s="52" t="s">
        <v>13</v>
      </c>
      <c r="F28" s="52" t="s">
        <v>572</v>
      </c>
      <c r="G28" s="52" t="s">
        <v>698</v>
      </c>
      <c r="H28" s="52" t="s">
        <v>532</v>
      </c>
      <c r="I28" s="54" t="s">
        <v>550</v>
      </c>
      <c r="J28" s="54" t="s">
        <v>588</v>
      </c>
      <c r="K28" s="55">
        <v>13</v>
      </c>
    </row>
    <row r="29" spans="1:11" s="45" customFormat="1" ht="32.25" customHeight="1" x14ac:dyDescent="0.3">
      <c r="A29" s="48">
        <v>16</v>
      </c>
      <c r="B29" s="52" t="s">
        <v>260</v>
      </c>
      <c r="C29" s="53" t="s">
        <v>261</v>
      </c>
      <c r="D29" s="52">
        <v>4800255</v>
      </c>
      <c r="E29" s="52" t="s">
        <v>13</v>
      </c>
      <c r="F29" s="52" t="s">
        <v>554</v>
      </c>
      <c r="G29" s="52" t="s">
        <v>698</v>
      </c>
      <c r="H29" s="52" t="s">
        <v>532</v>
      </c>
      <c r="I29" s="54" t="s">
        <v>533</v>
      </c>
      <c r="J29" s="54" t="s">
        <v>516</v>
      </c>
      <c r="K29" s="54">
        <v>13</v>
      </c>
    </row>
    <row r="30" spans="1:11" s="45" customFormat="1" ht="32.25" customHeight="1" x14ac:dyDescent="0.3">
      <c r="A30" s="48">
        <v>17</v>
      </c>
      <c r="B30" s="52" t="s">
        <v>384</v>
      </c>
      <c r="C30" s="53" t="s">
        <v>385</v>
      </c>
      <c r="D30" s="52">
        <v>5679267</v>
      </c>
      <c r="E30" s="52" t="s">
        <v>106</v>
      </c>
      <c r="F30" s="52" t="s">
        <v>663</v>
      </c>
      <c r="G30" s="52" t="s">
        <v>695</v>
      </c>
      <c r="H30" s="52" t="s">
        <v>532</v>
      </c>
      <c r="I30" s="54" t="s">
        <v>550</v>
      </c>
      <c r="J30" s="54" t="s">
        <v>519</v>
      </c>
      <c r="K30" s="54">
        <v>13</v>
      </c>
    </row>
    <row r="31" spans="1:11" s="45" customFormat="1" ht="32.25" customHeight="1" x14ac:dyDescent="0.3">
      <c r="A31" s="48">
        <v>18</v>
      </c>
      <c r="B31" s="52" t="s">
        <v>380</v>
      </c>
      <c r="C31" s="53" t="s">
        <v>381</v>
      </c>
      <c r="D31" s="52">
        <v>4459782</v>
      </c>
      <c r="E31" s="52" t="s">
        <v>115</v>
      </c>
      <c r="F31" s="52" t="s">
        <v>539</v>
      </c>
      <c r="G31" s="52" t="s">
        <v>695</v>
      </c>
      <c r="H31" s="52" t="s">
        <v>532</v>
      </c>
      <c r="I31" s="54" t="s">
        <v>533</v>
      </c>
      <c r="J31" s="54" t="s">
        <v>516</v>
      </c>
      <c r="K31" s="55">
        <v>13</v>
      </c>
    </row>
    <row r="32" spans="1:11" s="45" customFormat="1" ht="32.25" customHeight="1" x14ac:dyDescent="0.3">
      <c r="A32" s="48">
        <v>19</v>
      </c>
      <c r="B32" s="52" t="s">
        <v>184</v>
      </c>
      <c r="C32" s="53" t="s">
        <v>185</v>
      </c>
      <c r="D32" s="52">
        <v>4219791</v>
      </c>
      <c r="E32" s="52" t="s">
        <v>11</v>
      </c>
      <c r="F32" s="52" t="s">
        <v>554</v>
      </c>
      <c r="G32" s="52" t="s">
        <v>695</v>
      </c>
      <c r="H32" s="52" t="s">
        <v>567</v>
      </c>
      <c r="I32" s="54" t="s">
        <v>533</v>
      </c>
      <c r="J32" s="54" t="s">
        <v>516</v>
      </c>
      <c r="K32" s="54">
        <v>13</v>
      </c>
    </row>
    <row r="33" spans="1:11" s="45" customFormat="1" ht="32.25" customHeight="1" x14ac:dyDescent="0.3">
      <c r="A33" s="48">
        <v>20</v>
      </c>
      <c r="B33" s="56" t="s">
        <v>156</v>
      </c>
      <c r="C33" s="53" t="s">
        <v>157</v>
      </c>
      <c r="D33" s="52">
        <v>3701909</v>
      </c>
      <c r="E33" s="52" t="s">
        <v>13</v>
      </c>
      <c r="F33" s="52" t="s">
        <v>593</v>
      </c>
      <c r="G33" s="52" t="s">
        <v>695</v>
      </c>
      <c r="H33" s="52" t="s">
        <v>532</v>
      </c>
      <c r="I33" s="54" t="s">
        <v>533</v>
      </c>
      <c r="J33" s="54" t="s">
        <v>516</v>
      </c>
      <c r="K33" s="54">
        <v>13</v>
      </c>
    </row>
    <row r="34" spans="1:11" s="45" customFormat="1" ht="32.25" customHeight="1" x14ac:dyDescent="0.3">
      <c r="A34" s="48">
        <v>21</v>
      </c>
      <c r="B34" s="56" t="s">
        <v>170</v>
      </c>
      <c r="C34" s="53" t="s">
        <v>171</v>
      </c>
      <c r="D34" s="52">
        <v>6917035</v>
      </c>
      <c r="E34" s="52" t="s">
        <v>19</v>
      </c>
      <c r="F34" s="52" t="s">
        <v>536</v>
      </c>
      <c r="G34" s="52" t="s">
        <v>697</v>
      </c>
      <c r="H34" s="52" t="s">
        <v>703</v>
      </c>
      <c r="I34" s="54" t="s">
        <v>533</v>
      </c>
      <c r="J34" s="54" t="s">
        <v>516</v>
      </c>
      <c r="K34" s="55">
        <v>13</v>
      </c>
    </row>
    <row r="35" spans="1:11" s="45" customFormat="1" ht="32.25" customHeight="1" x14ac:dyDescent="0.3">
      <c r="A35" s="48">
        <v>22</v>
      </c>
      <c r="B35" s="52" t="s">
        <v>188</v>
      </c>
      <c r="C35" s="53" t="s">
        <v>189</v>
      </c>
      <c r="D35" s="52">
        <v>4461352</v>
      </c>
      <c r="E35" s="52" t="s">
        <v>13</v>
      </c>
      <c r="F35" s="52" t="s">
        <v>536</v>
      </c>
      <c r="G35" s="52" t="s">
        <v>697</v>
      </c>
      <c r="H35" s="52" t="s">
        <v>628</v>
      </c>
      <c r="I35" s="54" t="s">
        <v>533</v>
      </c>
      <c r="J35" s="54" t="s">
        <v>516</v>
      </c>
      <c r="K35" s="54">
        <v>13</v>
      </c>
    </row>
    <row r="36" spans="1:11" s="45" customFormat="1" ht="32.25" customHeight="1" x14ac:dyDescent="0.3">
      <c r="A36" s="48">
        <v>23</v>
      </c>
      <c r="B36" s="52" t="s">
        <v>326</v>
      </c>
      <c r="C36" s="53" t="s">
        <v>327</v>
      </c>
      <c r="D36" s="52">
        <v>5838607</v>
      </c>
      <c r="E36" s="52" t="s">
        <v>13</v>
      </c>
      <c r="F36" s="52" t="s">
        <v>545</v>
      </c>
      <c r="G36" s="52" t="s">
        <v>697</v>
      </c>
      <c r="H36" s="52" t="s">
        <v>532</v>
      </c>
      <c r="I36" s="54" t="s">
        <v>533</v>
      </c>
      <c r="J36" s="54" t="s">
        <v>516</v>
      </c>
      <c r="K36" s="55">
        <v>13</v>
      </c>
    </row>
    <row r="37" spans="1:11" s="45" customFormat="1" ht="32.25" customHeight="1" x14ac:dyDescent="0.3">
      <c r="A37" s="48">
        <v>24</v>
      </c>
      <c r="B37" s="52" t="s">
        <v>338</v>
      </c>
      <c r="C37" s="53" t="s">
        <v>339</v>
      </c>
      <c r="D37" s="52">
        <v>5553995</v>
      </c>
      <c r="E37" s="52" t="s">
        <v>13</v>
      </c>
      <c r="F37" s="52" t="s">
        <v>536</v>
      </c>
      <c r="G37" s="52" t="s">
        <v>697</v>
      </c>
      <c r="H37" s="52" t="s">
        <v>532</v>
      </c>
      <c r="I37" s="54" t="s">
        <v>530</v>
      </c>
      <c r="J37" s="54" t="s">
        <v>515</v>
      </c>
      <c r="K37" s="55">
        <v>13</v>
      </c>
    </row>
    <row r="38" spans="1:11" s="45" customFormat="1" ht="32.25" customHeight="1" x14ac:dyDescent="0.3">
      <c r="A38" s="48">
        <v>25</v>
      </c>
      <c r="B38" s="52" t="s">
        <v>427</v>
      </c>
      <c r="C38" s="53" t="s">
        <v>428</v>
      </c>
      <c r="D38" s="52">
        <v>5078830</v>
      </c>
      <c r="E38" s="52" t="s">
        <v>13</v>
      </c>
      <c r="F38" s="52" t="s">
        <v>536</v>
      </c>
      <c r="G38" s="52" t="s">
        <v>697</v>
      </c>
      <c r="H38" s="52" t="s">
        <v>567</v>
      </c>
      <c r="I38" s="54" t="s">
        <v>533</v>
      </c>
      <c r="J38" s="54" t="s">
        <v>516</v>
      </c>
      <c r="K38" s="55">
        <v>13</v>
      </c>
    </row>
    <row r="39" spans="1:11" s="45" customFormat="1" ht="32.25" customHeight="1" x14ac:dyDescent="0.3">
      <c r="A39" s="48">
        <v>26</v>
      </c>
      <c r="B39" s="52" t="s">
        <v>174</v>
      </c>
      <c r="C39" s="53" t="s">
        <v>175</v>
      </c>
      <c r="D39" s="52">
        <v>4670202</v>
      </c>
      <c r="E39" s="52" t="s">
        <v>13</v>
      </c>
      <c r="F39" s="52" t="s">
        <v>534</v>
      </c>
      <c r="G39" s="52" t="s">
        <v>697</v>
      </c>
      <c r="H39" s="52" t="s">
        <v>532</v>
      </c>
      <c r="I39" s="54" t="s">
        <v>535</v>
      </c>
      <c r="J39" s="54" t="s">
        <v>587</v>
      </c>
      <c r="K39" s="54">
        <v>13</v>
      </c>
    </row>
    <row r="40" spans="1:11" s="45" customFormat="1" ht="32.25" customHeight="1" x14ac:dyDescent="0.3">
      <c r="A40" s="48">
        <v>27</v>
      </c>
      <c r="B40" s="52" t="s">
        <v>392</v>
      </c>
      <c r="C40" s="53" t="s">
        <v>393</v>
      </c>
      <c r="D40" s="52">
        <v>3756072</v>
      </c>
      <c r="E40" s="52" t="s">
        <v>11</v>
      </c>
      <c r="F40" s="52" t="s">
        <v>553</v>
      </c>
      <c r="G40" s="52" t="s">
        <v>697</v>
      </c>
      <c r="H40" s="52" t="s">
        <v>532</v>
      </c>
      <c r="I40" s="54" t="s">
        <v>530</v>
      </c>
      <c r="J40" s="54" t="s">
        <v>515</v>
      </c>
      <c r="K40" s="55">
        <v>13</v>
      </c>
    </row>
    <row r="41" spans="1:11" s="45" customFormat="1" ht="32.25" customHeight="1" x14ac:dyDescent="0.3">
      <c r="A41" s="48">
        <v>28</v>
      </c>
      <c r="B41" s="52" t="s">
        <v>433</v>
      </c>
      <c r="C41" s="53" t="s">
        <v>434</v>
      </c>
      <c r="D41" s="52">
        <v>4907092</v>
      </c>
      <c r="E41" s="52" t="s">
        <v>11</v>
      </c>
      <c r="F41" s="52" t="s">
        <v>553</v>
      </c>
      <c r="G41" s="52" t="s">
        <v>697</v>
      </c>
      <c r="H41" s="52" t="s">
        <v>532</v>
      </c>
      <c r="I41" s="54" t="s">
        <v>533</v>
      </c>
      <c r="J41" s="54" t="s">
        <v>516</v>
      </c>
      <c r="K41" s="55">
        <v>13</v>
      </c>
    </row>
    <row r="42" spans="1:11" s="45" customFormat="1" ht="32.25" customHeight="1" x14ac:dyDescent="0.3">
      <c r="A42" s="48">
        <v>29</v>
      </c>
      <c r="B42" s="52" t="s">
        <v>356</v>
      </c>
      <c r="C42" s="53" t="s">
        <v>357</v>
      </c>
      <c r="D42" s="52">
        <v>5431934</v>
      </c>
      <c r="E42" s="52" t="s">
        <v>13</v>
      </c>
      <c r="F42" s="52" t="s">
        <v>621</v>
      </c>
      <c r="G42" s="52" t="s">
        <v>696</v>
      </c>
      <c r="H42" s="52" t="s">
        <v>524</v>
      </c>
      <c r="I42" s="54" t="s">
        <v>530</v>
      </c>
      <c r="J42" s="54" t="s">
        <v>515</v>
      </c>
      <c r="K42" s="54">
        <v>12</v>
      </c>
    </row>
    <row r="43" spans="1:11" s="45" customFormat="1" ht="32.25" customHeight="1" x14ac:dyDescent="0.3">
      <c r="A43" s="48">
        <v>30</v>
      </c>
      <c r="B43" s="52" t="s">
        <v>25</v>
      </c>
      <c r="C43" s="53" t="s">
        <v>26</v>
      </c>
      <c r="D43" s="52">
        <v>6010246</v>
      </c>
      <c r="E43" s="52" t="s">
        <v>11</v>
      </c>
      <c r="F43" s="52" t="s">
        <v>592</v>
      </c>
      <c r="G43" s="52" t="s">
        <v>696</v>
      </c>
      <c r="H43" s="52" t="s">
        <v>532</v>
      </c>
      <c r="I43" s="54" t="s">
        <v>550</v>
      </c>
      <c r="J43" s="54" t="s">
        <v>519</v>
      </c>
      <c r="K43" s="55">
        <v>12</v>
      </c>
    </row>
    <row r="44" spans="1:11" s="45" customFormat="1" ht="32.25" customHeight="1" x14ac:dyDescent="0.3">
      <c r="A44" s="48">
        <v>31</v>
      </c>
      <c r="B44" s="52" t="s">
        <v>374</v>
      </c>
      <c r="C44" s="53" t="s">
        <v>375</v>
      </c>
      <c r="D44" s="52">
        <v>5467426</v>
      </c>
      <c r="E44" s="52" t="s">
        <v>270</v>
      </c>
      <c r="F44" s="52" t="s">
        <v>662</v>
      </c>
      <c r="G44" s="52" t="s">
        <v>696</v>
      </c>
      <c r="H44" s="52" t="s">
        <v>568</v>
      </c>
      <c r="I44" s="54" t="s">
        <v>533</v>
      </c>
      <c r="J44" s="54" t="s">
        <v>516</v>
      </c>
      <c r="K44" s="55">
        <v>12</v>
      </c>
    </row>
    <row r="45" spans="1:11" s="45" customFormat="1" ht="32.25" customHeight="1" x14ac:dyDescent="0.3">
      <c r="A45" s="48">
        <v>32</v>
      </c>
      <c r="B45" s="52" t="s">
        <v>218</v>
      </c>
      <c r="C45" s="53" t="s">
        <v>219</v>
      </c>
      <c r="D45" s="52">
        <v>4161404</v>
      </c>
      <c r="E45" s="52" t="s">
        <v>54</v>
      </c>
      <c r="F45" s="52" t="s">
        <v>574</v>
      </c>
      <c r="G45" s="52" t="s">
        <v>696</v>
      </c>
      <c r="H45" s="52" t="s">
        <v>532</v>
      </c>
      <c r="I45" s="54" t="s">
        <v>533</v>
      </c>
      <c r="J45" s="54" t="s">
        <v>516</v>
      </c>
      <c r="K45" s="54">
        <v>12</v>
      </c>
    </row>
    <row r="46" spans="1:11" s="45" customFormat="1" ht="32.25" customHeight="1" x14ac:dyDescent="0.3">
      <c r="A46" s="48">
        <v>33</v>
      </c>
      <c r="B46" s="52" t="s">
        <v>195</v>
      </c>
      <c r="C46" s="53" t="s">
        <v>196</v>
      </c>
      <c r="D46" s="52">
        <v>6206544</v>
      </c>
      <c r="E46" s="52" t="s">
        <v>54</v>
      </c>
      <c r="F46" s="52" t="s">
        <v>539</v>
      </c>
      <c r="G46" s="52" t="s">
        <v>695</v>
      </c>
      <c r="H46" s="52" t="s">
        <v>522</v>
      </c>
      <c r="I46" s="54" t="s">
        <v>533</v>
      </c>
      <c r="J46" s="54" t="s">
        <v>516</v>
      </c>
      <c r="K46" s="54">
        <v>12</v>
      </c>
    </row>
    <row r="47" spans="1:11" s="45" customFormat="1" ht="32.25" customHeight="1" x14ac:dyDescent="0.3">
      <c r="A47" s="48">
        <v>34</v>
      </c>
      <c r="B47" s="52" t="s">
        <v>66</v>
      </c>
      <c r="C47" s="53" t="s">
        <v>67</v>
      </c>
      <c r="D47" s="52">
        <v>4523960</v>
      </c>
      <c r="E47" s="52" t="s">
        <v>11</v>
      </c>
      <c r="F47" s="52" t="s">
        <v>553</v>
      </c>
      <c r="G47" s="52" t="s">
        <v>697</v>
      </c>
      <c r="H47" s="52" t="s">
        <v>532</v>
      </c>
      <c r="I47" s="54" t="s">
        <v>530</v>
      </c>
      <c r="J47" s="54" t="s">
        <v>515</v>
      </c>
      <c r="K47" s="55">
        <v>12</v>
      </c>
    </row>
    <row r="48" spans="1:11" s="45" customFormat="1" ht="32.25" customHeight="1" x14ac:dyDescent="0.3">
      <c r="A48" s="48">
        <v>35</v>
      </c>
      <c r="B48" s="56" t="s">
        <v>142</v>
      </c>
      <c r="C48" s="53" t="s">
        <v>143</v>
      </c>
      <c r="D48" s="52">
        <v>5611455</v>
      </c>
      <c r="E48" s="52" t="s">
        <v>11</v>
      </c>
      <c r="F48" s="52" t="s">
        <v>562</v>
      </c>
      <c r="G48" s="52" t="s">
        <v>697</v>
      </c>
      <c r="H48" s="52" t="s">
        <v>704</v>
      </c>
      <c r="I48" s="54" t="s">
        <v>533</v>
      </c>
      <c r="J48" s="54" t="s">
        <v>518</v>
      </c>
      <c r="K48" s="55">
        <v>12</v>
      </c>
    </row>
    <row r="49" spans="1:11" s="45" customFormat="1" ht="32.25" customHeight="1" x14ac:dyDescent="0.3">
      <c r="A49" s="48">
        <v>36</v>
      </c>
      <c r="B49" s="52" t="s">
        <v>192</v>
      </c>
      <c r="C49" s="53" t="s">
        <v>193</v>
      </c>
      <c r="D49" s="52">
        <v>4917033</v>
      </c>
      <c r="E49" s="52" t="s">
        <v>11</v>
      </c>
      <c r="F49" s="52" t="s">
        <v>536</v>
      </c>
      <c r="G49" s="52" t="s">
        <v>697</v>
      </c>
      <c r="H49" s="52" t="s">
        <v>532</v>
      </c>
      <c r="I49" s="54" t="s">
        <v>533</v>
      </c>
      <c r="J49" s="54" t="s">
        <v>516</v>
      </c>
      <c r="K49" s="54">
        <v>12</v>
      </c>
    </row>
    <row r="50" spans="1:11" s="45" customFormat="1" ht="32.25" customHeight="1" x14ac:dyDescent="0.3">
      <c r="A50" s="48">
        <v>37</v>
      </c>
      <c r="B50" s="52" t="s">
        <v>87</v>
      </c>
      <c r="C50" s="53" t="s">
        <v>88</v>
      </c>
      <c r="D50" s="52">
        <v>4601995</v>
      </c>
      <c r="E50" s="52" t="s">
        <v>11</v>
      </c>
      <c r="F50" s="52" t="s">
        <v>545</v>
      </c>
      <c r="G50" s="52" t="s">
        <v>694</v>
      </c>
      <c r="H50" s="52" t="s">
        <v>704</v>
      </c>
      <c r="I50" s="54" t="s">
        <v>550</v>
      </c>
      <c r="J50" s="54" t="s">
        <v>519</v>
      </c>
      <c r="K50" s="55">
        <v>12</v>
      </c>
    </row>
    <row r="51" spans="1:11" s="45" customFormat="1" ht="32.25" customHeight="1" x14ac:dyDescent="0.3">
      <c r="A51" s="48">
        <v>38</v>
      </c>
      <c r="B51" s="56" t="s">
        <v>132</v>
      </c>
      <c r="C51" s="53" t="s">
        <v>133</v>
      </c>
      <c r="D51" s="52">
        <v>4424753</v>
      </c>
      <c r="E51" s="52" t="s">
        <v>32</v>
      </c>
      <c r="F51" s="52" t="s">
        <v>545</v>
      </c>
      <c r="G51" s="52" t="s">
        <v>694</v>
      </c>
      <c r="H51" s="52" t="s">
        <v>532</v>
      </c>
      <c r="I51" s="54" t="s">
        <v>533</v>
      </c>
      <c r="J51" s="54" t="s">
        <v>516</v>
      </c>
      <c r="K51" s="55">
        <v>12</v>
      </c>
    </row>
    <row r="52" spans="1:11" s="45" customFormat="1" ht="32.25" customHeight="1" x14ac:dyDescent="0.3">
      <c r="A52" s="48">
        <v>39</v>
      </c>
      <c r="B52" s="52" t="s">
        <v>313</v>
      </c>
      <c r="C52" s="53" t="s">
        <v>314</v>
      </c>
      <c r="D52" s="52">
        <v>4614547</v>
      </c>
      <c r="E52" s="52" t="s">
        <v>11</v>
      </c>
      <c r="F52" s="52" t="s">
        <v>566</v>
      </c>
      <c r="G52" s="52" t="s">
        <v>696</v>
      </c>
      <c r="H52" s="52" t="s">
        <v>704</v>
      </c>
      <c r="I52" s="54" t="s">
        <v>533</v>
      </c>
      <c r="J52" s="54" t="s">
        <v>516</v>
      </c>
      <c r="K52" s="54">
        <v>11</v>
      </c>
    </row>
    <row r="53" spans="1:11" s="45" customFormat="1" ht="32.25" customHeight="1" x14ac:dyDescent="0.3">
      <c r="A53" s="48">
        <v>40</v>
      </c>
      <c r="B53" s="52" t="s">
        <v>362</v>
      </c>
      <c r="C53" s="53" t="s">
        <v>363</v>
      </c>
      <c r="D53" s="52">
        <v>5163592</v>
      </c>
      <c r="E53" s="52" t="s">
        <v>54</v>
      </c>
      <c r="F53" s="52" t="s">
        <v>658</v>
      </c>
      <c r="G53" s="52" t="s">
        <v>696</v>
      </c>
      <c r="H53" s="52" t="s">
        <v>522</v>
      </c>
      <c r="I53" s="54" t="s">
        <v>533</v>
      </c>
      <c r="J53" s="54" t="s">
        <v>516</v>
      </c>
      <c r="K53" s="55">
        <v>11</v>
      </c>
    </row>
    <row r="54" spans="1:11" s="45" customFormat="1" ht="32.25" customHeight="1" x14ac:dyDescent="0.3">
      <c r="A54" s="48">
        <v>41</v>
      </c>
      <c r="B54" s="52" t="s">
        <v>28</v>
      </c>
      <c r="C54" s="53" t="s">
        <v>29</v>
      </c>
      <c r="D54" s="52">
        <v>4008630</v>
      </c>
      <c r="E54" s="52" t="s">
        <v>32</v>
      </c>
      <c r="F54" s="52" t="s">
        <v>621</v>
      </c>
      <c r="G54" s="52" t="s">
        <v>696</v>
      </c>
      <c r="H54" s="52" t="s">
        <v>635</v>
      </c>
      <c r="I54" s="54" t="s">
        <v>533</v>
      </c>
      <c r="J54" s="54" t="s">
        <v>516</v>
      </c>
      <c r="K54" s="55">
        <v>11</v>
      </c>
    </row>
    <row r="55" spans="1:11" s="45" customFormat="1" ht="32.25" customHeight="1" x14ac:dyDescent="0.3">
      <c r="A55" s="48">
        <v>42</v>
      </c>
      <c r="B55" s="52" t="s">
        <v>33</v>
      </c>
      <c r="C55" s="53" t="s">
        <v>34</v>
      </c>
      <c r="D55" s="52">
        <v>4346354</v>
      </c>
      <c r="E55" s="52" t="s">
        <v>32</v>
      </c>
      <c r="F55" s="52" t="s">
        <v>634</v>
      </c>
      <c r="G55" s="52" t="s">
        <v>696</v>
      </c>
      <c r="H55" s="52" t="s">
        <v>635</v>
      </c>
      <c r="I55" s="54" t="s">
        <v>533</v>
      </c>
      <c r="J55" s="54" t="s">
        <v>516</v>
      </c>
      <c r="K55" s="55">
        <v>11</v>
      </c>
    </row>
    <row r="56" spans="1:11" s="45" customFormat="1" ht="32.25" customHeight="1" x14ac:dyDescent="0.3">
      <c r="A56" s="48">
        <v>43</v>
      </c>
      <c r="B56" s="52" t="s">
        <v>60</v>
      </c>
      <c r="C56" s="53" t="s">
        <v>61</v>
      </c>
      <c r="D56" s="52">
        <v>7101296</v>
      </c>
      <c r="E56" s="52" t="s">
        <v>32</v>
      </c>
      <c r="F56" s="52" t="s">
        <v>621</v>
      </c>
      <c r="G56" s="52" t="s">
        <v>696</v>
      </c>
      <c r="H56" s="52" t="s">
        <v>635</v>
      </c>
      <c r="I56" s="54" t="s">
        <v>533</v>
      </c>
      <c r="J56" s="54" t="s">
        <v>516</v>
      </c>
      <c r="K56" s="55">
        <v>11</v>
      </c>
    </row>
    <row r="57" spans="1:11" s="45" customFormat="1" ht="32.25" customHeight="1" x14ac:dyDescent="0.3">
      <c r="A57" s="48">
        <v>44</v>
      </c>
      <c r="B57" s="52" t="s">
        <v>401</v>
      </c>
      <c r="C57" s="53" t="s">
        <v>402</v>
      </c>
      <c r="D57" s="52">
        <v>4838181</v>
      </c>
      <c r="E57" s="52" t="s">
        <v>11</v>
      </c>
      <c r="F57" s="52" t="s">
        <v>666</v>
      </c>
      <c r="G57" s="52" t="s">
        <v>698</v>
      </c>
      <c r="H57" s="52" t="s">
        <v>667</v>
      </c>
      <c r="I57" s="54" t="s">
        <v>533</v>
      </c>
      <c r="J57" s="54" t="s">
        <v>516</v>
      </c>
      <c r="K57" s="55">
        <v>11</v>
      </c>
    </row>
    <row r="58" spans="1:11" s="45" customFormat="1" ht="32.25" customHeight="1" x14ac:dyDescent="0.3">
      <c r="A58" s="48">
        <v>45</v>
      </c>
      <c r="B58" s="56" t="s">
        <v>165</v>
      </c>
      <c r="C58" s="53" t="s">
        <v>166</v>
      </c>
      <c r="D58" s="52">
        <v>5177691</v>
      </c>
      <c r="E58" s="52" t="s">
        <v>19</v>
      </c>
      <c r="F58" s="52" t="s">
        <v>554</v>
      </c>
      <c r="G58" s="52" t="s">
        <v>695</v>
      </c>
      <c r="H58" s="52" t="s">
        <v>532</v>
      </c>
      <c r="I58" s="54" t="s">
        <v>533</v>
      </c>
      <c r="J58" s="54" t="s">
        <v>516</v>
      </c>
      <c r="K58" s="55">
        <v>11</v>
      </c>
    </row>
    <row r="59" spans="1:11" s="45" customFormat="1" ht="32.25" customHeight="1" x14ac:dyDescent="0.3">
      <c r="A59" s="48">
        <v>46</v>
      </c>
      <c r="B59" s="52" t="s">
        <v>235</v>
      </c>
      <c r="C59" s="53" t="s">
        <v>236</v>
      </c>
      <c r="D59" s="52">
        <v>4949195</v>
      </c>
      <c r="E59" s="52" t="s">
        <v>106</v>
      </c>
      <c r="F59" s="52" t="s">
        <v>547</v>
      </c>
      <c r="G59" s="52" t="s">
        <v>697</v>
      </c>
      <c r="H59" s="52" t="s">
        <v>532</v>
      </c>
      <c r="I59" s="54" t="s">
        <v>530</v>
      </c>
      <c r="J59" s="54" t="s">
        <v>586</v>
      </c>
      <c r="K59" s="54">
        <v>11</v>
      </c>
    </row>
    <row r="60" spans="1:11" s="45" customFormat="1" ht="32.25" customHeight="1" x14ac:dyDescent="0.3">
      <c r="A60" s="48">
        <v>47</v>
      </c>
      <c r="B60" s="52" t="s">
        <v>245</v>
      </c>
      <c r="C60" s="53" t="s">
        <v>246</v>
      </c>
      <c r="D60" s="52">
        <v>4735886</v>
      </c>
      <c r="E60" s="52" t="s">
        <v>149</v>
      </c>
      <c r="F60" s="52" t="s">
        <v>521</v>
      </c>
      <c r="G60" s="52" t="s">
        <v>697</v>
      </c>
      <c r="H60" s="52" t="s">
        <v>576</v>
      </c>
      <c r="I60" s="54" t="s">
        <v>533</v>
      </c>
      <c r="J60" s="54" t="s">
        <v>516</v>
      </c>
      <c r="K60" s="54">
        <v>11</v>
      </c>
    </row>
    <row r="61" spans="1:11" s="45" customFormat="1" ht="32.25" customHeight="1" x14ac:dyDescent="0.3">
      <c r="A61" s="48">
        <v>48</v>
      </c>
      <c r="B61" s="52" t="s">
        <v>21</v>
      </c>
      <c r="C61" s="53" t="s">
        <v>22</v>
      </c>
      <c r="D61" s="52">
        <v>5558456</v>
      </c>
      <c r="E61" s="52" t="s">
        <v>19</v>
      </c>
      <c r="F61" s="52" t="s">
        <v>559</v>
      </c>
      <c r="G61" s="52" t="s">
        <v>697</v>
      </c>
      <c r="H61" s="52" t="s">
        <v>580</v>
      </c>
      <c r="I61" s="54" t="s">
        <v>533</v>
      </c>
      <c r="J61" s="54" t="s">
        <v>516</v>
      </c>
      <c r="K61" s="55">
        <v>11</v>
      </c>
    </row>
    <row r="62" spans="1:11" s="45" customFormat="1" ht="32.25" customHeight="1" x14ac:dyDescent="0.3">
      <c r="A62" s="48">
        <v>49</v>
      </c>
      <c r="B62" s="52" t="s">
        <v>36</v>
      </c>
      <c r="C62" s="53" t="s">
        <v>37</v>
      </c>
      <c r="D62" s="52">
        <v>4809694</v>
      </c>
      <c r="E62" s="52" t="s">
        <v>11</v>
      </c>
      <c r="F62" s="52" t="s">
        <v>632</v>
      </c>
      <c r="G62" s="52" t="s">
        <v>697</v>
      </c>
      <c r="H62" s="52" t="s">
        <v>532</v>
      </c>
      <c r="I62" s="54" t="s">
        <v>533</v>
      </c>
      <c r="J62" s="54" t="s">
        <v>516</v>
      </c>
      <c r="K62" s="55">
        <v>11</v>
      </c>
    </row>
    <row r="63" spans="1:11" s="45" customFormat="1" ht="32.25" customHeight="1" x14ac:dyDescent="0.3">
      <c r="A63" s="48">
        <v>50</v>
      </c>
      <c r="B63" s="52" t="s">
        <v>215</v>
      </c>
      <c r="C63" s="53" t="s">
        <v>216</v>
      </c>
      <c r="D63" s="52">
        <v>4324782</v>
      </c>
      <c r="E63" s="52" t="s">
        <v>11</v>
      </c>
      <c r="F63" s="52" t="s">
        <v>534</v>
      </c>
      <c r="G63" s="52" t="s">
        <v>697</v>
      </c>
      <c r="H63" s="52" t="s">
        <v>532</v>
      </c>
      <c r="I63" s="54" t="s">
        <v>530</v>
      </c>
      <c r="J63" s="54" t="s">
        <v>586</v>
      </c>
      <c r="K63" s="54">
        <v>11</v>
      </c>
    </row>
    <row r="64" spans="1:11" s="45" customFormat="1" ht="32.25" customHeight="1" x14ac:dyDescent="0.3">
      <c r="A64" s="48">
        <v>51</v>
      </c>
      <c r="B64" s="52" t="s">
        <v>285</v>
      </c>
      <c r="C64" s="53" t="s">
        <v>286</v>
      </c>
      <c r="D64" s="52">
        <v>5643250</v>
      </c>
      <c r="E64" s="52" t="s">
        <v>19</v>
      </c>
      <c r="F64" s="52" t="s">
        <v>559</v>
      </c>
      <c r="G64" s="52" t="s">
        <v>697</v>
      </c>
      <c r="H64" s="52" t="s">
        <v>580</v>
      </c>
      <c r="I64" s="54" t="s">
        <v>533</v>
      </c>
      <c r="J64" s="54" t="s">
        <v>520</v>
      </c>
      <c r="K64" s="54">
        <v>11</v>
      </c>
    </row>
    <row r="65" spans="1:11" s="45" customFormat="1" ht="32.25" customHeight="1" x14ac:dyDescent="0.3">
      <c r="A65" s="48">
        <v>52</v>
      </c>
      <c r="B65" s="52" t="s">
        <v>420</v>
      </c>
      <c r="C65" s="53" t="s">
        <v>421</v>
      </c>
      <c r="D65" s="52">
        <v>4831874</v>
      </c>
      <c r="E65" s="52" t="s">
        <v>11</v>
      </c>
      <c r="F65" s="52" t="s">
        <v>569</v>
      </c>
      <c r="G65" s="52" t="s">
        <v>697</v>
      </c>
      <c r="H65" s="52" t="s">
        <v>705</v>
      </c>
      <c r="I65" s="54" t="s">
        <v>533</v>
      </c>
      <c r="J65" s="54" t="s">
        <v>589</v>
      </c>
      <c r="K65" s="55">
        <v>11</v>
      </c>
    </row>
    <row r="66" spans="1:11" s="45" customFormat="1" ht="32.25" customHeight="1" x14ac:dyDescent="0.3">
      <c r="A66" s="48">
        <v>53</v>
      </c>
      <c r="B66" s="52" t="s">
        <v>8</v>
      </c>
      <c r="C66" s="53" t="s">
        <v>9</v>
      </c>
      <c r="D66" s="52">
        <v>5870340</v>
      </c>
      <c r="E66" s="52" t="s">
        <v>11</v>
      </c>
      <c r="F66" s="52" t="s">
        <v>562</v>
      </c>
      <c r="G66" s="52" t="s">
        <v>697</v>
      </c>
      <c r="H66" s="52" t="s">
        <v>532</v>
      </c>
      <c r="I66" s="54" t="s">
        <v>533</v>
      </c>
      <c r="J66" s="54" t="s">
        <v>518</v>
      </c>
      <c r="K66" s="55">
        <v>11</v>
      </c>
    </row>
    <row r="67" spans="1:11" s="45" customFormat="1" ht="32.25" customHeight="1" x14ac:dyDescent="0.3">
      <c r="A67" s="48">
        <v>54</v>
      </c>
      <c r="B67" s="52" t="s">
        <v>231</v>
      </c>
      <c r="C67" s="53" t="s">
        <v>232</v>
      </c>
      <c r="D67" s="52">
        <v>5188747</v>
      </c>
      <c r="E67" s="52" t="s">
        <v>106</v>
      </c>
      <c r="F67" s="52" t="s">
        <v>546</v>
      </c>
      <c r="G67" s="52" t="s">
        <v>694</v>
      </c>
      <c r="H67" s="52" t="s">
        <v>532</v>
      </c>
      <c r="I67" s="54" t="s">
        <v>533</v>
      </c>
      <c r="J67" s="54" t="s">
        <v>516</v>
      </c>
      <c r="K67" s="54">
        <v>11</v>
      </c>
    </row>
    <row r="68" spans="1:11" s="45" customFormat="1" ht="41.4" customHeight="1" x14ac:dyDescent="0.3">
      <c r="A68" s="48">
        <v>55</v>
      </c>
      <c r="B68" s="52" t="s">
        <v>221</v>
      </c>
      <c r="C68" s="53" t="s">
        <v>222</v>
      </c>
      <c r="D68" s="52">
        <v>5042580</v>
      </c>
      <c r="E68" s="52" t="s">
        <v>76</v>
      </c>
      <c r="F68" s="52" t="s">
        <v>545</v>
      </c>
      <c r="G68" s="52" t="s">
        <v>696</v>
      </c>
      <c r="H68" s="52" t="s">
        <v>706</v>
      </c>
      <c r="I68" s="54" t="s">
        <v>533</v>
      </c>
      <c r="J68" s="54" t="s">
        <v>516</v>
      </c>
      <c r="K68" s="54">
        <v>10</v>
      </c>
    </row>
    <row r="69" spans="1:11" s="45" customFormat="1" ht="32.25" customHeight="1" x14ac:dyDescent="0.3">
      <c r="A69" s="48">
        <v>56</v>
      </c>
      <c r="B69" s="52" t="s">
        <v>387</v>
      </c>
      <c r="C69" s="53" t="s">
        <v>388</v>
      </c>
      <c r="D69" s="52">
        <v>5242448</v>
      </c>
      <c r="E69" s="52" t="s">
        <v>391</v>
      </c>
      <c r="F69" s="52" t="s">
        <v>581</v>
      </c>
      <c r="G69" s="52" t="s">
        <v>698</v>
      </c>
      <c r="H69" s="52" t="s">
        <v>628</v>
      </c>
      <c r="I69" s="54" t="s">
        <v>533</v>
      </c>
      <c r="J69" s="54" t="s">
        <v>516</v>
      </c>
      <c r="K69" s="55">
        <v>10</v>
      </c>
    </row>
    <row r="70" spans="1:11" s="45" customFormat="1" ht="32.25" customHeight="1" x14ac:dyDescent="0.3">
      <c r="A70" s="48">
        <v>57</v>
      </c>
      <c r="B70" s="52" t="s">
        <v>69</v>
      </c>
      <c r="C70" s="53" t="s">
        <v>70</v>
      </c>
      <c r="D70" s="52">
        <v>5117717</v>
      </c>
      <c r="E70" s="52" t="s">
        <v>11</v>
      </c>
      <c r="F70" s="52" t="s">
        <v>554</v>
      </c>
      <c r="G70" s="52" t="s">
        <v>695</v>
      </c>
      <c r="H70" s="52" t="s">
        <v>707</v>
      </c>
      <c r="I70" s="54" t="s">
        <v>533</v>
      </c>
      <c r="J70" s="54" t="s">
        <v>518</v>
      </c>
      <c r="K70" s="55">
        <v>10</v>
      </c>
    </row>
    <row r="71" spans="1:11" s="45" customFormat="1" ht="32.25" customHeight="1" x14ac:dyDescent="0.3">
      <c r="A71" s="48">
        <v>58</v>
      </c>
      <c r="B71" s="52" t="s">
        <v>329</v>
      </c>
      <c r="C71" s="53" t="s">
        <v>330</v>
      </c>
      <c r="D71" s="52">
        <v>4652695</v>
      </c>
      <c r="E71" s="52" t="s">
        <v>13</v>
      </c>
      <c r="F71" s="52" t="s">
        <v>536</v>
      </c>
      <c r="G71" s="52" t="s">
        <v>697</v>
      </c>
      <c r="H71" s="52" t="s">
        <v>532</v>
      </c>
      <c r="I71" s="54" t="s">
        <v>533</v>
      </c>
      <c r="J71" s="54" t="s">
        <v>516</v>
      </c>
      <c r="K71" s="55">
        <v>10</v>
      </c>
    </row>
    <row r="72" spans="1:11" s="45" customFormat="1" ht="32.25" customHeight="1" x14ac:dyDescent="0.3">
      <c r="A72" s="48">
        <v>59</v>
      </c>
      <c r="B72" s="52" t="s">
        <v>251</v>
      </c>
      <c r="C72" s="53" t="s">
        <v>252</v>
      </c>
      <c r="D72" s="52">
        <v>4113779</v>
      </c>
      <c r="E72" s="52" t="s">
        <v>19</v>
      </c>
      <c r="F72" s="52" t="s">
        <v>713</v>
      </c>
      <c r="G72" s="52" t="s">
        <v>697</v>
      </c>
      <c r="H72" s="52" t="s">
        <v>580</v>
      </c>
      <c r="I72" s="54" t="s">
        <v>533</v>
      </c>
      <c r="J72" s="54" t="s">
        <v>516</v>
      </c>
      <c r="K72" s="54">
        <v>10</v>
      </c>
    </row>
    <row r="73" spans="1:11" s="45" customFormat="1" ht="32.25" customHeight="1" x14ac:dyDescent="0.3">
      <c r="A73" s="48">
        <v>60</v>
      </c>
      <c r="B73" s="52" t="s">
        <v>254</v>
      </c>
      <c r="C73" s="53" t="s">
        <v>255</v>
      </c>
      <c r="D73" s="52">
        <v>4113722</v>
      </c>
      <c r="E73" s="52" t="s">
        <v>19</v>
      </c>
      <c r="F73" s="52" t="s">
        <v>553</v>
      </c>
      <c r="G73" s="52" t="s">
        <v>697</v>
      </c>
      <c r="H73" s="52" t="s">
        <v>580</v>
      </c>
      <c r="I73" s="54" t="s">
        <v>533</v>
      </c>
      <c r="J73" s="54" t="s">
        <v>516</v>
      </c>
      <c r="K73" s="54">
        <v>10</v>
      </c>
    </row>
    <row r="74" spans="1:11" s="45" customFormat="1" ht="32.25" customHeight="1" x14ac:dyDescent="0.3">
      <c r="A74" s="48">
        <v>61</v>
      </c>
      <c r="B74" s="52" t="s">
        <v>417</v>
      </c>
      <c r="C74" s="53" t="s">
        <v>418</v>
      </c>
      <c r="D74" s="52">
        <v>5328424</v>
      </c>
      <c r="E74" s="52" t="s">
        <v>54</v>
      </c>
      <c r="F74" s="52" t="s">
        <v>521</v>
      </c>
      <c r="G74" s="52" t="s">
        <v>697</v>
      </c>
      <c r="H74" s="52" t="s">
        <v>522</v>
      </c>
      <c r="I74" s="54" t="s">
        <v>533</v>
      </c>
      <c r="J74" s="54" t="s">
        <v>516</v>
      </c>
      <c r="K74" s="55">
        <v>10</v>
      </c>
    </row>
    <row r="75" spans="1:11" s="45" customFormat="1" ht="32.25" customHeight="1" x14ac:dyDescent="0.3">
      <c r="A75" s="48">
        <v>62</v>
      </c>
      <c r="B75" s="52" t="s">
        <v>298</v>
      </c>
      <c r="C75" s="53" t="s">
        <v>299</v>
      </c>
      <c r="D75" s="52">
        <v>5156178</v>
      </c>
      <c r="E75" s="52" t="s">
        <v>32</v>
      </c>
      <c r="F75" s="52" t="s">
        <v>562</v>
      </c>
      <c r="G75" s="52" t="s">
        <v>697</v>
      </c>
      <c r="H75" s="52" t="s">
        <v>532</v>
      </c>
      <c r="I75" s="54" t="s">
        <v>550</v>
      </c>
      <c r="J75" s="54" t="s">
        <v>588</v>
      </c>
      <c r="K75" s="54">
        <v>10</v>
      </c>
    </row>
    <row r="76" spans="1:11" s="45" customFormat="1" ht="32.25" customHeight="1" x14ac:dyDescent="0.3">
      <c r="A76" s="48">
        <v>63</v>
      </c>
      <c r="B76" s="52" t="s">
        <v>410</v>
      </c>
      <c r="C76" s="53" t="s">
        <v>411</v>
      </c>
      <c r="D76" s="52">
        <v>6169123</v>
      </c>
      <c r="E76" s="52" t="s">
        <v>106</v>
      </c>
      <c r="F76" s="52" t="s">
        <v>543</v>
      </c>
      <c r="G76" s="52" t="s">
        <v>694</v>
      </c>
      <c r="H76" s="52" t="s">
        <v>532</v>
      </c>
      <c r="I76" s="54" t="s">
        <v>533</v>
      </c>
      <c r="J76" s="54" t="s">
        <v>516</v>
      </c>
      <c r="K76" s="55">
        <v>10</v>
      </c>
    </row>
    <row r="77" spans="1:11" s="45" customFormat="1" ht="32.25" customHeight="1" x14ac:dyDescent="0.3">
      <c r="A77" s="48">
        <v>64</v>
      </c>
      <c r="B77" s="52" t="s">
        <v>377</v>
      </c>
      <c r="C77" s="53" t="s">
        <v>378</v>
      </c>
      <c r="D77" s="52">
        <v>4038440</v>
      </c>
      <c r="E77" s="52" t="s">
        <v>13</v>
      </c>
      <c r="F77" s="52" t="s">
        <v>574</v>
      </c>
      <c r="G77" s="52" t="s">
        <v>696</v>
      </c>
      <c r="H77" s="52" t="s">
        <v>532</v>
      </c>
      <c r="I77" s="54" t="s">
        <v>533</v>
      </c>
      <c r="J77" s="54" t="s">
        <v>516</v>
      </c>
      <c r="K77" s="55">
        <v>9</v>
      </c>
    </row>
    <row r="78" spans="1:11" s="45" customFormat="1" ht="32.25" customHeight="1" x14ac:dyDescent="0.3">
      <c r="A78" s="48">
        <v>65</v>
      </c>
      <c r="B78" s="52" t="s">
        <v>15</v>
      </c>
      <c r="C78" s="53" t="s">
        <v>16</v>
      </c>
      <c r="D78" s="52">
        <v>3800469</v>
      </c>
      <c r="E78" s="52" t="s">
        <v>19</v>
      </c>
      <c r="F78" s="52" t="s">
        <v>566</v>
      </c>
      <c r="G78" s="52" t="s">
        <v>696</v>
      </c>
      <c r="H78" s="52" t="s">
        <v>637</v>
      </c>
      <c r="I78" s="54" t="s">
        <v>533</v>
      </c>
      <c r="J78" s="54" t="s">
        <v>516</v>
      </c>
      <c r="K78" s="55">
        <v>9</v>
      </c>
    </row>
    <row r="79" spans="1:11" s="45" customFormat="1" ht="32.25" customHeight="1" x14ac:dyDescent="0.3">
      <c r="A79" s="48">
        <v>66</v>
      </c>
      <c r="B79" s="52" t="s">
        <v>423</v>
      </c>
      <c r="C79" s="53" t="s">
        <v>424</v>
      </c>
      <c r="D79" s="52">
        <v>5693659</v>
      </c>
      <c r="E79" s="52" t="s">
        <v>115</v>
      </c>
      <c r="F79" s="52" t="s">
        <v>553</v>
      </c>
      <c r="G79" s="52" t="s">
        <v>697</v>
      </c>
      <c r="H79" s="52" t="s">
        <v>571</v>
      </c>
      <c r="I79" s="54" t="s">
        <v>533</v>
      </c>
      <c r="J79" s="54" t="s">
        <v>516</v>
      </c>
      <c r="K79" s="55">
        <v>9</v>
      </c>
    </row>
    <row r="80" spans="1:11" s="45" customFormat="1" ht="32.25" customHeight="1" x14ac:dyDescent="0.3">
      <c r="A80" s="48">
        <v>67</v>
      </c>
      <c r="B80" s="52" t="s">
        <v>81</v>
      </c>
      <c r="C80" s="53" t="s">
        <v>82</v>
      </c>
      <c r="D80" s="52">
        <v>4616043</v>
      </c>
      <c r="E80" s="52" t="s">
        <v>54</v>
      </c>
      <c r="F80" s="52" t="s">
        <v>553</v>
      </c>
      <c r="G80" s="52" t="s">
        <v>697</v>
      </c>
      <c r="H80" s="52" t="s">
        <v>522</v>
      </c>
      <c r="I80" s="54" t="s">
        <v>533</v>
      </c>
      <c r="J80" s="54" t="s">
        <v>516</v>
      </c>
      <c r="K80" s="55">
        <v>9</v>
      </c>
    </row>
    <row r="81" spans="1:11" s="45" customFormat="1" ht="32.25" customHeight="1" x14ac:dyDescent="0.3">
      <c r="A81" s="48">
        <v>68</v>
      </c>
      <c r="B81" s="52" t="s">
        <v>145</v>
      </c>
      <c r="C81" s="53" t="s">
        <v>146</v>
      </c>
      <c r="D81" s="52">
        <v>5754212</v>
      </c>
      <c r="E81" s="52" t="s">
        <v>149</v>
      </c>
      <c r="F81" s="52" t="s">
        <v>562</v>
      </c>
      <c r="G81" s="52" t="s">
        <v>697</v>
      </c>
      <c r="H81" s="52" t="s">
        <v>532</v>
      </c>
      <c r="I81" s="54" t="s">
        <v>533</v>
      </c>
      <c r="J81" s="54" t="s">
        <v>516</v>
      </c>
      <c r="K81" s="55">
        <v>9</v>
      </c>
    </row>
    <row r="82" spans="1:11" s="45" customFormat="1" ht="32.25" customHeight="1" x14ac:dyDescent="0.3">
      <c r="A82" s="48">
        <v>69</v>
      </c>
      <c r="B82" s="52" t="s">
        <v>99</v>
      </c>
      <c r="C82" s="53" t="s">
        <v>100</v>
      </c>
      <c r="D82" s="52">
        <v>3352032</v>
      </c>
      <c r="E82" s="52" t="s">
        <v>94</v>
      </c>
      <c r="F82" s="52" t="s">
        <v>609</v>
      </c>
      <c r="G82" s="52" t="s">
        <v>694</v>
      </c>
      <c r="H82" s="52" t="s">
        <v>608</v>
      </c>
      <c r="I82" s="54" t="s">
        <v>533</v>
      </c>
      <c r="J82" s="54" t="s">
        <v>516</v>
      </c>
      <c r="K82" s="55">
        <v>9</v>
      </c>
    </row>
    <row r="83" spans="1:11" s="45" customFormat="1" ht="32.25" customHeight="1" x14ac:dyDescent="0.3">
      <c r="A83" s="48">
        <v>70</v>
      </c>
      <c r="B83" s="52" t="s">
        <v>398</v>
      </c>
      <c r="C83" s="53" t="s">
        <v>399</v>
      </c>
      <c r="D83" s="52">
        <v>6044844</v>
      </c>
      <c r="E83" s="52" t="s">
        <v>270</v>
      </c>
      <c r="F83" s="52" t="s">
        <v>655</v>
      </c>
      <c r="G83" s="52" t="s">
        <v>694</v>
      </c>
      <c r="H83" s="52" t="s">
        <v>665</v>
      </c>
      <c r="I83" s="54" t="s">
        <v>533</v>
      </c>
      <c r="J83" s="54" t="s">
        <v>516</v>
      </c>
      <c r="K83" s="55">
        <v>9</v>
      </c>
    </row>
    <row r="84" spans="1:11" s="45" customFormat="1" ht="32.25" customHeight="1" x14ac:dyDescent="0.3">
      <c r="A84" s="48">
        <v>71</v>
      </c>
      <c r="B84" s="52" t="s">
        <v>310</v>
      </c>
      <c r="C84" s="53" t="s">
        <v>311</v>
      </c>
      <c r="D84" s="52">
        <v>5024030</v>
      </c>
      <c r="E84" s="52" t="s">
        <v>11</v>
      </c>
      <c r="F84" s="52" t="s">
        <v>565</v>
      </c>
      <c r="G84" s="52" t="s">
        <v>696</v>
      </c>
      <c r="H84" s="52" t="s">
        <v>532</v>
      </c>
      <c r="I84" s="54" t="s">
        <v>533</v>
      </c>
      <c r="J84" s="54" t="s">
        <v>516</v>
      </c>
      <c r="K84" s="54">
        <v>8</v>
      </c>
    </row>
    <row r="85" spans="1:11" s="45" customFormat="1" ht="32.25" customHeight="1" x14ac:dyDescent="0.3">
      <c r="A85" s="48">
        <v>72</v>
      </c>
      <c r="B85" s="56" t="s">
        <v>153</v>
      </c>
      <c r="C85" s="53" t="s">
        <v>154</v>
      </c>
      <c r="D85" s="52">
        <v>3838122</v>
      </c>
      <c r="E85" s="52" t="s">
        <v>13</v>
      </c>
      <c r="F85" s="52" t="s">
        <v>595</v>
      </c>
      <c r="G85" s="52" t="s">
        <v>698</v>
      </c>
      <c r="H85" s="52" t="s">
        <v>532</v>
      </c>
      <c r="I85" s="54" t="s">
        <v>550</v>
      </c>
      <c r="J85" s="54" t="s">
        <v>519</v>
      </c>
      <c r="K85" s="55">
        <v>8</v>
      </c>
    </row>
    <row r="86" spans="1:11" s="45" customFormat="1" ht="32.25" customHeight="1" x14ac:dyDescent="0.3">
      <c r="A86" s="48">
        <v>73</v>
      </c>
      <c r="B86" s="52" t="s">
        <v>335</v>
      </c>
      <c r="C86" s="53" t="s">
        <v>336</v>
      </c>
      <c r="D86" s="52">
        <v>5798894</v>
      </c>
      <c r="E86" s="52" t="s">
        <v>13</v>
      </c>
      <c r="F86" s="52" t="s">
        <v>655</v>
      </c>
      <c r="G86" s="52" t="s">
        <v>697</v>
      </c>
      <c r="H86" s="52" t="s">
        <v>667</v>
      </c>
      <c r="I86" s="54" t="s">
        <v>533</v>
      </c>
      <c r="J86" s="54" t="s">
        <v>518</v>
      </c>
      <c r="K86" s="55">
        <v>8</v>
      </c>
    </row>
    <row r="87" spans="1:11" s="45" customFormat="1" ht="32.25" customHeight="1" x14ac:dyDescent="0.3">
      <c r="A87" s="48">
        <v>74</v>
      </c>
      <c r="B87" s="52" t="s">
        <v>96</v>
      </c>
      <c r="C87" s="53" t="s">
        <v>97</v>
      </c>
      <c r="D87" s="52">
        <v>5351683</v>
      </c>
      <c r="E87" s="52" t="s">
        <v>11</v>
      </c>
      <c r="F87" s="52" t="s">
        <v>610</v>
      </c>
      <c r="G87" s="52" t="s">
        <v>697</v>
      </c>
      <c r="H87" s="52" t="s">
        <v>532</v>
      </c>
      <c r="I87" s="54" t="s">
        <v>533</v>
      </c>
      <c r="J87" s="54" t="s">
        <v>516</v>
      </c>
      <c r="K87" s="55">
        <v>8</v>
      </c>
    </row>
    <row r="88" spans="1:11" s="45" customFormat="1" ht="32.25" customHeight="1" x14ac:dyDescent="0.3">
      <c r="A88" s="48">
        <v>75</v>
      </c>
      <c r="B88" s="52" t="s">
        <v>414</v>
      </c>
      <c r="C88" s="53" t="s">
        <v>415</v>
      </c>
      <c r="D88" s="52">
        <v>4830584</v>
      </c>
      <c r="E88" s="52" t="s">
        <v>168</v>
      </c>
      <c r="F88" s="52" t="s">
        <v>536</v>
      </c>
      <c r="G88" s="52" t="s">
        <v>697</v>
      </c>
      <c r="H88" s="52" t="s">
        <v>568</v>
      </c>
      <c r="I88" s="54" t="s">
        <v>533</v>
      </c>
      <c r="J88" s="54" t="s">
        <v>589</v>
      </c>
      <c r="K88" s="55">
        <v>8</v>
      </c>
    </row>
    <row r="89" spans="1:11" s="49" customFormat="1" ht="29.25" customHeight="1" x14ac:dyDescent="0.3">
      <c r="A89" s="48">
        <v>76</v>
      </c>
      <c r="B89" s="52" t="s">
        <v>77</v>
      </c>
      <c r="C89" s="53" t="s">
        <v>78</v>
      </c>
      <c r="D89" s="52">
        <v>4683044</v>
      </c>
      <c r="E89" s="52" t="s">
        <v>11</v>
      </c>
      <c r="F89" s="52" t="s">
        <v>614</v>
      </c>
      <c r="G89" s="52" t="s">
        <v>697</v>
      </c>
      <c r="H89" s="52" t="s">
        <v>532</v>
      </c>
      <c r="I89" s="54" t="s">
        <v>550</v>
      </c>
      <c r="J89" s="54" t="s">
        <v>519</v>
      </c>
      <c r="K89" s="55">
        <v>8</v>
      </c>
    </row>
    <row r="90" spans="1:11" s="49" customFormat="1" ht="29.25" customHeight="1" x14ac:dyDescent="0.3">
      <c r="A90" s="48">
        <v>77</v>
      </c>
      <c r="B90" s="52" t="s">
        <v>332</v>
      </c>
      <c r="C90" s="53" t="s">
        <v>333</v>
      </c>
      <c r="D90" s="52">
        <v>4599737</v>
      </c>
      <c r="E90" s="52" t="s">
        <v>13</v>
      </c>
      <c r="F90" s="52" t="s">
        <v>543</v>
      </c>
      <c r="G90" s="52" t="s">
        <v>697</v>
      </c>
      <c r="H90" s="52" t="s">
        <v>532</v>
      </c>
      <c r="I90" s="54" t="s">
        <v>533</v>
      </c>
      <c r="J90" s="54" t="s">
        <v>527</v>
      </c>
      <c r="K90" s="55">
        <v>8</v>
      </c>
    </row>
    <row r="91" spans="1:11" s="49" customFormat="1" ht="29.25" customHeight="1" x14ac:dyDescent="0.3">
      <c r="A91" s="48">
        <v>78</v>
      </c>
      <c r="B91" s="52" t="s">
        <v>90</v>
      </c>
      <c r="C91" s="53" t="s">
        <v>91</v>
      </c>
      <c r="D91" s="52">
        <v>4703080</v>
      </c>
      <c r="E91" s="52" t="s">
        <v>32</v>
      </c>
      <c r="F91" s="52" t="s">
        <v>545</v>
      </c>
      <c r="G91" s="52" t="s">
        <v>694</v>
      </c>
      <c r="H91" s="52" t="s">
        <v>611</v>
      </c>
      <c r="I91" s="54" t="s">
        <v>533</v>
      </c>
      <c r="J91" s="54" t="s">
        <v>516</v>
      </c>
      <c r="K91" s="55">
        <v>8</v>
      </c>
    </row>
    <row r="92" spans="1:11" s="49" customFormat="1" ht="29.25" customHeight="1" x14ac:dyDescent="0.3">
      <c r="A92" s="48">
        <v>79</v>
      </c>
      <c r="B92" s="52" t="s">
        <v>341</v>
      </c>
      <c r="C92" s="53" t="s">
        <v>342</v>
      </c>
      <c r="D92" s="52">
        <v>4841828</v>
      </c>
      <c r="E92" s="52" t="s">
        <v>19</v>
      </c>
      <c r="F92" s="52" t="s">
        <v>657</v>
      </c>
      <c r="G92" s="52" t="s">
        <v>696</v>
      </c>
      <c r="H92" s="52" t="s">
        <v>628</v>
      </c>
      <c r="I92" s="54" t="s">
        <v>533</v>
      </c>
      <c r="J92" s="54" t="s">
        <v>516</v>
      </c>
      <c r="K92" s="55">
        <v>7</v>
      </c>
    </row>
    <row r="93" spans="1:11" s="49" customFormat="1" ht="29.25" customHeight="1" x14ac:dyDescent="0.3">
      <c r="A93" s="48">
        <v>80</v>
      </c>
      <c r="B93" s="52" t="s">
        <v>277</v>
      </c>
      <c r="C93" s="53" t="s">
        <v>278</v>
      </c>
      <c r="D93" s="52">
        <v>5968042</v>
      </c>
      <c r="E93" s="52" t="s">
        <v>19</v>
      </c>
      <c r="F93" s="52" t="s">
        <v>557</v>
      </c>
      <c r="G93" s="52" t="s">
        <v>698</v>
      </c>
      <c r="H93" s="52" t="s">
        <v>708</v>
      </c>
      <c r="I93" s="54" t="s">
        <v>533</v>
      </c>
      <c r="J93" s="54" t="s">
        <v>516</v>
      </c>
      <c r="K93" s="57">
        <v>7</v>
      </c>
    </row>
    <row r="94" spans="1:11" s="49" customFormat="1" ht="29.25" customHeight="1" x14ac:dyDescent="0.3">
      <c r="A94" s="48">
        <v>81</v>
      </c>
      <c r="B94" s="52" t="s">
        <v>274</v>
      </c>
      <c r="C94" s="53" t="s">
        <v>275</v>
      </c>
      <c r="D94" s="52">
        <v>4030208</v>
      </c>
      <c r="E94" s="52" t="s">
        <v>13</v>
      </c>
      <c r="F94" s="52" t="s">
        <v>555</v>
      </c>
      <c r="G94" s="52" t="s">
        <v>698</v>
      </c>
      <c r="H94" s="52" t="s">
        <v>709</v>
      </c>
      <c r="I94" s="54" t="s">
        <v>533</v>
      </c>
      <c r="J94" s="54" t="s">
        <v>516</v>
      </c>
      <c r="K94" s="54">
        <v>7</v>
      </c>
    </row>
    <row r="95" spans="1:11" s="49" customFormat="1" ht="29.25" customHeight="1" x14ac:dyDescent="0.3">
      <c r="A95" s="48">
        <v>82</v>
      </c>
      <c r="B95" s="56" t="s">
        <v>150</v>
      </c>
      <c r="C95" s="53" t="s">
        <v>151</v>
      </c>
      <c r="D95" s="52">
        <v>5048435</v>
      </c>
      <c r="E95" s="52" t="s">
        <v>32</v>
      </c>
      <c r="F95" s="52" t="s">
        <v>562</v>
      </c>
      <c r="G95" s="52" t="s">
        <v>697</v>
      </c>
      <c r="H95" s="52" t="s">
        <v>532</v>
      </c>
      <c r="I95" s="54" t="s">
        <v>533</v>
      </c>
      <c r="J95" s="54" t="s">
        <v>516</v>
      </c>
      <c r="K95" s="55">
        <v>7</v>
      </c>
    </row>
    <row r="96" spans="1:11" s="49" customFormat="1" ht="29.25" customHeight="1" x14ac:dyDescent="0.3">
      <c r="A96" s="48">
        <v>83</v>
      </c>
      <c r="B96" s="52" t="s">
        <v>248</v>
      </c>
      <c r="C96" s="53" t="s">
        <v>249</v>
      </c>
      <c r="D96" s="52">
        <v>5627747</v>
      </c>
      <c r="E96" s="52" t="s">
        <v>13</v>
      </c>
      <c r="F96" s="52" t="s">
        <v>549</v>
      </c>
      <c r="G96" s="52" t="s">
        <v>697</v>
      </c>
      <c r="H96" s="52" t="s">
        <v>532</v>
      </c>
      <c r="I96" s="54" t="s">
        <v>550</v>
      </c>
      <c r="J96" s="54" t="s">
        <v>588</v>
      </c>
      <c r="K96" s="54">
        <v>7</v>
      </c>
    </row>
    <row r="97" spans="1:11" s="49" customFormat="1" ht="29.25" customHeight="1" x14ac:dyDescent="0.3">
      <c r="A97" s="48">
        <v>84</v>
      </c>
      <c r="B97" s="54" t="s">
        <v>436</v>
      </c>
      <c r="C97" s="58" t="s">
        <v>437</v>
      </c>
      <c r="D97" s="54">
        <v>4314050</v>
      </c>
      <c r="E97" s="54" t="s">
        <v>11</v>
      </c>
      <c r="F97" s="54" t="s">
        <v>573</v>
      </c>
      <c r="G97" s="54" t="s">
        <v>697</v>
      </c>
      <c r="H97" s="54" t="s">
        <v>568</v>
      </c>
      <c r="I97" s="54" t="s">
        <v>550</v>
      </c>
      <c r="J97" s="54" t="s">
        <v>588</v>
      </c>
      <c r="K97" s="55">
        <v>7</v>
      </c>
    </row>
    <row r="98" spans="1:11" s="49" customFormat="1" ht="29.25" customHeight="1" x14ac:dyDescent="0.3">
      <c r="A98" s="48">
        <v>85</v>
      </c>
      <c r="B98" s="54" t="s">
        <v>212</v>
      </c>
      <c r="C98" s="58" t="s">
        <v>213</v>
      </c>
      <c r="D98" s="54">
        <v>4301089</v>
      </c>
      <c r="E98" s="54" t="s">
        <v>54</v>
      </c>
      <c r="F98" s="54" t="s">
        <v>543</v>
      </c>
      <c r="G98" s="54" t="s">
        <v>697</v>
      </c>
      <c r="H98" s="54" t="s">
        <v>544</v>
      </c>
      <c r="I98" s="54" t="s">
        <v>533</v>
      </c>
      <c r="J98" s="54" t="s">
        <v>516</v>
      </c>
      <c r="K98" s="54">
        <v>7</v>
      </c>
    </row>
    <row r="99" spans="1:11" s="49" customFormat="1" ht="29.25" customHeight="1" x14ac:dyDescent="0.3">
      <c r="A99" s="48">
        <v>86</v>
      </c>
      <c r="B99" s="54" t="s">
        <v>301</v>
      </c>
      <c r="C99" s="58" t="s">
        <v>302</v>
      </c>
      <c r="D99" s="54">
        <v>3955792</v>
      </c>
      <c r="E99" s="54" t="s">
        <v>11</v>
      </c>
      <c r="F99" s="54" t="s">
        <v>563</v>
      </c>
      <c r="G99" s="54" t="s">
        <v>697</v>
      </c>
      <c r="H99" s="54" t="s">
        <v>532</v>
      </c>
      <c r="I99" s="54" t="s">
        <v>535</v>
      </c>
      <c r="J99" s="54" t="s">
        <v>587</v>
      </c>
      <c r="K99" s="54">
        <v>7</v>
      </c>
    </row>
    <row r="100" spans="1:11" s="49" customFormat="1" ht="29.25" customHeight="1" x14ac:dyDescent="0.3">
      <c r="A100" s="48">
        <v>87</v>
      </c>
      <c r="B100" s="54" t="s">
        <v>295</v>
      </c>
      <c r="C100" s="58" t="s">
        <v>296</v>
      </c>
      <c r="D100" s="54">
        <v>4687398</v>
      </c>
      <c r="E100" s="54" t="s">
        <v>11</v>
      </c>
      <c r="F100" s="54" t="s">
        <v>561</v>
      </c>
      <c r="G100" s="54" t="s">
        <v>694</v>
      </c>
      <c r="H100" s="54" t="s">
        <v>532</v>
      </c>
      <c r="I100" s="54" t="s">
        <v>533</v>
      </c>
      <c r="J100" s="54" t="s">
        <v>516</v>
      </c>
      <c r="K100" s="54">
        <v>7</v>
      </c>
    </row>
    <row r="101" spans="1:11" s="49" customFormat="1" ht="29.25" customHeight="1" x14ac:dyDescent="0.3">
      <c r="A101" s="48">
        <v>88</v>
      </c>
      <c r="B101" s="54" t="s">
        <v>72</v>
      </c>
      <c r="C101" s="58" t="s">
        <v>73</v>
      </c>
      <c r="D101" s="54">
        <v>4911099</v>
      </c>
      <c r="E101" s="54" t="s">
        <v>76</v>
      </c>
      <c r="F101" s="54" t="s">
        <v>616</v>
      </c>
      <c r="G101" s="54" t="s">
        <v>694</v>
      </c>
      <c r="H101" s="54" t="s">
        <v>615</v>
      </c>
      <c r="I101" s="54" t="s">
        <v>535</v>
      </c>
      <c r="J101" s="54" t="s">
        <v>517</v>
      </c>
      <c r="K101" s="55">
        <v>7</v>
      </c>
    </row>
    <row r="102" spans="1:11" s="49" customFormat="1" ht="29.25" customHeight="1" x14ac:dyDescent="0.3">
      <c r="A102" s="48">
        <v>89</v>
      </c>
      <c r="B102" s="54" t="s">
        <v>203</v>
      </c>
      <c r="C102" s="58" t="s">
        <v>204</v>
      </c>
      <c r="D102" s="54">
        <v>4204139</v>
      </c>
      <c r="E102" s="54" t="s">
        <v>13</v>
      </c>
      <c r="F102" s="54" t="s">
        <v>540</v>
      </c>
      <c r="G102" s="54" t="s">
        <v>697</v>
      </c>
      <c r="H102" s="54" t="s">
        <v>568</v>
      </c>
      <c r="I102" s="54" t="s">
        <v>530</v>
      </c>
      <c r="J102" s="54" t="s">
        <v>586</v>
      </c>
      <c r="K102" s="54">
        <v>5</v>
      </c>
    </row>
    <row r="103" spans="1:11" s="45" customFormat="1" ht="32.25" customHeight="1" x14ac:dyDescent="0.3">
      <c r="A103" s="48">
        <v>90</v>
      </c>
      <c r="B103" s="54" t="s">
        <v>209</v>
      </c>
      <c r="C103" s="58" t="s">
        <v>210</v>
      </c>
      <c r="D103" s="54">
        <v>3391271</v>
      </c>
      <c r="E103" s="54" t="s">
        <v>11</v>
      </c>
      <c r="F103" s="54" t="s">
        <v>542</v>
      </c>
      <c r="G103" s="54" t="s">
        <v>697</v>
      </c>
      <c r="H103" s="54" t="s">
        <v>532</v>
      </c>
      <c r="I103" s="54" t="s">
        <v>533</v>
      </c>
      <c r="J103" s="54" t="s">
        <v>589</v>
      </c>
      <c r="K103" s="54">
        <v>5</v>
      </c>
    </row>
    <row r="104" spans="1:11" s="6" customFormat="1" x14ac:dyDescent="0.3">
      <c r="B104" s="50"/>
      <c r="C104" s="51"/>
      <c r="D104" s="50"/>
      <c r="E104" s="50"/>
    </row>
    <row r="105" spans="1:11" s="6" customFormat="1" x14ac:dyDescent="0.3">
      <c r="B105" s="50"/>
      <c r="C105" s="51"/>
      <c r="D105" s="50"/>
      <c r="E105" s="50"/>
    </row>
    <row r="106" spans="1:11" s="6" customFormat="1" x14ac:dyDescent="0.3">
      <c r="B106" s="50"/>
      <c r="C106" s="51"/>
      <c r="D106" s="50"/>
      <c r="E106" s="50"/>
    </row>
    <row r="107" spans="1:11" s="6" customFormat="1" x14ac:dyDescent="0.3">
      <c r="B107" s="50"/>
      <c r="C107" s="51"/>
      <c r="D107" s="50"/>
      <c r="E107" s="50"/>
    </row>
    <row r="7609" spans="3:11" s="2" customFormat="1" x14ac:dyDescent="0.3">
      <c r="C7609" s="5"/>
      <c r="F7609" s="3"/>
      <c r="G7609" s="3"/>
      <c r="H7609" s="3"/>
      <c r="I7609" s="3"/>
      <c r="J7609" s="3"/>
      <c r="K7609" s="3"/>
    </row>
    <row r="7610" spans="3:11" s="2" customFormat="1" x14ac:dyDescent="0.3">
      <c r="C7610" s="5"/>
      <c r="F7610" s="3"/>
      <c r="G7610" s="3"/>
      <c r="H7610" s="3"/>
      <c r="I7610" s="3"/>
      <c r="J7610" s="3"/>
      <c r="K7610" s="3"/>
    </row>
    <row r="7611" spans="3:11" s="2" customFormat="1" x14ac:dyDescent="0.3">
      <c r="C7611" s="5"/>
      <c r="F7611" s="3"/>
      <c r="G7611" s="3"/>
      <c r="H7611" s="3"/>
      <c r="I7611" s="3"/>
      <c r="J7611" s="3"/>
      <c r="K7611" s="3"/>
    </row>
  </sheetData>
  <sheetProtection algorithmName="SHA-512" hashValue="iwtjg2wE/1lRva+G8p0BKHH0UYaFLquRUmVM0elgW57GdTFfzkUcx7w5Q4VzNDldhpgo4Lqk25gp+T+BM5b8Bw==" saltValue="bD/85TU/BHUO8jgJ/kugSQ==" spinCount="100000" sheet="1" formatCells="0" formatColumns="0" formatRows="0" insertColumns="0" insertRows="0" insertHyperlinks="0" deleteColumns="0" deleteRows="0" sort="0" autoFilter="0" pivotTables="0"/>
  <sortState ref="B6:AH95">
    <sortCondition ref="G6:G95"/>
  </sortState>
  <conditionalFormatting sqref="B66">
    <cfRule type="duplicateValues" dxfId="47" priority="127"/>
  </conditionalFormatting>
  <conditionalFormatting sqref="D47:D50 D66">
    <cfRule type="duplicateValues" dxfId="46" priority="128"/>
    <cfRule type="duplicateValues" dxfId="45" priority="129"/>
    <cfRule type="duplicateValues" dxfId="44" priority="130"/>
  </conditionalFormatting>
  <conditionalFormatting sqref="B47:B50">
    <cfRule type="duplicateValues" dxfId="43" priority="131"/>
  </conditionalFormatting>
  <conditionalFormatting sqref="D67:D88">
    <cfRule type="duplicateValues" dxfId="42" priority="112"/>
    <cfRule type="duplicateValues" dxfId="41" priority="113"/>
    <cfRule type="duplicateValues" dxfId="40" priority="114"/>
  </conditionalFormatting>
  <conditionalFormatting sqref="B67:B88">
    <cfRule type="duplicateValues" dxfId="39" priority="111"/>
  </conditionalFormatting>
  <conditionalFormatting sqref="B67:B88">
    <cfRule type="duplicateValues" dxfId="38" priority="108"/>
    <cfRule type="duplicateValues" dxfId="37" priority="109"/>
  </conditionalFormatting>
  <conditionalFormatting sqref="B104:B1048576">
    <cfRule type="duplicateValues" dxfId="36" priority="53"/>
  </conditionalFormatting>
  <conditionalFormatting sqref="B104:B1048576 B1:B46 B51:B65">
    <cfRule type="duplicateValues" dxfId="35" priority="252"/>
  </conditionalFormatting>
  <conditionalFormatting sqref="B104:B1048576 B1:B66">
    <cfRule type="duplicateValues" dxfId="34" priority="256"/>
    <cfRule type="duplicateValues" dxfId="33" priority="257"/>
  </conditionalFormatting>
  <conditionalFormatting sqref="B104:B1048576 B1:B66">
    <cfRule type="duplicateValues" dxfId="32" priority="265"/>
  </conditionalFormatting>
  <conditionalFormatting sqref="B104:B1048576">
    <cfRule type="duplicateValues" dxfId="31" priority="270"/>
  </conditionalFormatting>
  <conditionalFormatting sqref="D104:D1048576 D1:D46 D51:D65">
    <cfRule type="duplicateValues" dxfId="30" priority="276"/>
    <cfRule type="duplicateValues" dxfId="29" priority="277"/>
    <cfRule type="duplicateValues" dxfId="28" priority="278"/>
  </conditionalFormatting>
  <conditionalFormatting sqref="D89:D100">
    <cfRule type="duplicateValues" dxfId="27" priority="289"/>
    <cfRule type="duplicateValues" dxfId="26" priority="290"/>
    <cfRule type="duplicateValues" dxfId="25" priority="291"/>
  </conditionalFormatting>
  <conditionalFormatting sqref="B89:B100">
    <cfRule type="duplicateValues" dxfId="24" priority="292"/>
  </conditionalFormatting>
  <conditionalFormatting sqref="B89:B100">
    <cfRule type="duplicateValues" dxfId="23" priority="294"/>
    <cfRule type="duplicateValues" dxfId="22" priority="295"/>
  </conditionalFormatting>
  <conditionalFormatting sqref="B1:B100">
    <cfRule type="duplicateValues" dxfId="21" priority="297"/>
  </conditionalFormatting>
  <conditionalFormatting sqref="D101:D102">
    <cfRule type="duplicateValues" dxfId="20" priority="35"/>
    <cfRule type="duplicateValues" dxfId="19" priority="36"/>
    <cfRule type="duplicateValues" dxfId="18" priority="37"/>
  </conditionalFormatting>
  <conditionalFormatting sqref="B101:B102">
    <cfRule type="duplicateValues" dxfId="17" priority="34"/>
  </conditionalFormatting>
  <conditionalFormatting sqref="B101:B102">
    <cfRule type="duplicateValues" dxfId="16" priority="31"/>
    <cfRule type="duplicateValues" dxfId="15" priority="32"/>
  </conditionalFormatting>
  <conditionalFormatting sqref="B101:B102">
    <cfRule type="duplicateValues" dxfId="14" priority="29"/>
  </conditionalFormatting>
  <conditionalFormatting sqref="B103">
    <cfRule type="duplicateValues" dxfId="13" priority="14"/>
  </conditionalFormatting>
  <conditionalFormatting sqref="B103">
    <cfRule type="duplicateValues" dxfId="12" priority="16"/>
  </conditionalFormatting>
  <conditionalFormatting sqref="B103">
    <cfRule type="duplicateValues" dxfId="11" priority="17"/>
    <cfRule type="duplicateValues" dxfId="10" priority="18"/>
  </conditionalFormatting>
  <conditionalFormatting sqref="B103">
    <cfRule type="duplicateValues" dxfId="9" priority="20"/>
  </conditionalFormatting>
  <conditionalFormatting sqref="D103">
    <cfRule type="duplicateValues" dxfId="8" priority="22"/>
    <cfRule type="duplicateValues" dxfId="7" priority="23"/>
    <cfRule type="duplicateValues" dxfId="6" priority="24"/>
  </conditionalFormatting>
  <conditionalFormatting sqref="B103">
    <cfRule type="duplicateValues" dxfId="5" priority="25"/>
  </conditionalFormatting>
  <conditionalFormatting sqref="A13">
    <cfRule type="duplicateValues" dxfId="4" priority="1"/>
  </conditionalFormatting>
  <conditionalFormatting sqref="A13">
    <cfRule type="duplicateValues" dxfId="3" priority="2"/>
    <cfRule type="duplicateValues" dxfId="2" priority="3"/>
  </conditionalFormatting>
  <conditionalFormatting sqref="A13">
    <cfRule type="duplicateValues" dxfId="1" priority="4"/>
  </conditionalFormatting>
  <conditionalFormatting sqref="A13">
    <cfRule type="duplicateValues" dxfId="0" priority="5"/>
  </conditionalFormatting>
  <pageMargins left="0.75" right="0.75" top="1" bottom="1" header="0.5" footer="0.5"/>
  <pageSetup orientation="portrait"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A3" sqref="A3"/>
    </sheetView>
  </sheetViews>
  <sheetFormatPr baseColWidth="10" defaultRowHeight="14.4" x14ac:dyDescent="0.3"/>
  <sheetData>
    <row r="1" spans="1:1" x14ac:dyDescent="0.3">
      <c r="A1" t="s">
        <v>684</v>
      </c>
    </row>
    <row r="2" spans="1:1" x14ac:dyDescent="0.3">
      <c r="A2" t="s">
        <v>685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 Post. finalizadas 24,11,19</vt:lpstr>
      <vt:lpstr>Blas</vt:lpstr>
      <vt:lpstr>Seleccionados</vt:lpstr>
      <vt:lpstr>Hoja1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Clara Espinola</dc:creator>
  <cp:lastModifiedBy>hp</cp:lastModifiedBy>
  <cp:lastPrinted>2019-12-19T18:21:46Z</cp:lastPrinted>
  <dcterms:created xsi:type="dcterms:W3CDTF">2019-11-25T17:48:04Z</dcterms:created>
  <dcterms:modified xsi:type="dcterms:W3CDTF">2019-12-30T20:06:54Z</dcterms:modified>
</cp:coreProperties>
</file>