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-\Documents\"/>
    </mc:Choice>
  </mc:AlternateContent>
  <workbookProtection workbookAlgorithmName="SHA-512" workbookHashValue="M/vEqBk2+TL9gFU8I/an7kcdhAqk7RtPciNB3SXBaHyz0H3ZnR0GsZW9BbL7/EgdtIrkfQRb/Zo/sGUuxSo+Cg==" workbookSaltValue="pedp7ARBzkcC4qE9NQjOAQ==" workbookSpinCount="100000" lockStructure="1"/>
  <bookViews>
    <workbookView xWindow="0" yWindow="0" windowWidth="23040" windowHeight="9192"/>
  </bookViews>
  <sheets>
    <sheet name="Maestría CTI" sheetId="1" r:id="rId1"/>
  </sheets>
  <definedNames>
    <definedName name="_xlnm._FilterDatabase" localSheetId="0" hidden="1">'Maestría CTI'!$A$6:$Q$11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Q9" i="1"/>
  <c r="Q10" i="1"/>
  <c r="Q11" i="1"/>
</calcChain>
</file>

<file path=xl/sharedStrings.xml><?xml version="1.0" encoding="utf-8"?>
<sst xmlns="http://schemas.openxmlformats.org/spreadsheetml/2006/main" count="42" uniqueCount="39">
  <si>
    <t>Máster en Gestión de Proyectos Industriales</t>
  </si>
  <si>
    <t>Ciencias Sociales</t>
  </si>
  <si>
    <t>QS</t>
  </si>
  <si>
    <t>University of Birmingham</t>
  </si>
  <si>
    <t>BCMD01-221</t>
  </si>
  <si>
    <t>Master of Medicine</t>
  </si>
  <si>
    <t>Medicina y Ciencias de la vida</t>
  </si>
  <si>
    <t xml:space="preserve">University of Queensland </t>
  </si>
  <si>
    <t>BCMD01-337</t>
  </si>
  <si>
    <t>Maestría en Gestión y Sistemas de Información: Cambio y Desarrollo</t>
  </si>
  <si>
    <t>Ingeniería y Tecnología</t>
  </si>
  <si>
    <t>ARWU</t>
  </si>
  <si>
    <t>The University of Manchester</t>
  </si>
  <si>
    <t>BCMD01-78</t>
  </si>
  <si>
    <t>Online Master of Computer Science in Data Science</t>
  </si>
  <si>
    <t xml:space="preserve"> Ingeniería y Tecnología </t>
  </si>
  <si>
    <t xml:space="preserve"> University of Illinois at Urbana-Champaign</t>
  </si>
  <si>
    <t>BMD01-189</t>
  </si>
  <si>
    <t>Ranking Utilizado</t>
  </si>
  <si>
    <t xml:space="preserve">Universidad </t>
  </si>
  <si>
    <t>Total Puntos</t>
  </si>
  <si>
    <t>Carnet Indígena</t>
  </si>
  <si>
    <t>Experiencia en el area laboral</t>
  </si>
  <si>
    <t>Nivel Universitario de los padres</t>
  </si>
  <si>
    <t>Puntos Idioma Ingles</t>
  </si>
  <si>
    <t>Puntos Estudios Secundarios</t>
  </si>
  <si>
    <t>Puntos Evaluación Socioeconómica</t>
  </si>
  <si>
    <t>Puntos Ranking Broad Subject</t>
  </si>
  <si>
    <t>Posición by Broad Subject</t>
  </si>
  <si>
    <t>Programa de Estudios</t>
  </si>
  <si>
    <t>Área by Broad Subject QS</t>
  </si>
  <si>
    <t>Puntos Rankings generales</t>
  </si>
  <si>
    <t>Posición Ranking</t>
  </si>
  <si>
    <t>Rankings generales 2020</t>
  </si>
  <si>
    <t>Código de Postulación</t>
  </si>
  <si>
    <t>N°</t>
  </si>
  <si>
    <t>Primera Convocatoria Autogestionada a Maestrías en Modalidad a Distancia y Semi presencial - Maestría en CTI</t>
  </si>
  <si>
    <t>Lista de preseleccionados a entrevistas</t>
  </si>
  <si>
    <t>PROGRAMA NACIONAL DE BECAS DE POSTGRADO EN EL EXTERIOR DON CARLOS ANTONIO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</si>
</sst>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0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" fillId="5" borderId="5" xfId="1" applyFont="1" applyFill="1" applyBorder="1" applyAlignment="1">
      <alignment horizontal="center" vertical="center"/>
    </xf>
    <xf numFmtId="0" fontId="1" fillId="5" borderId="6" xfId="1" applyFont="1" applyFill="1" applyBorder="1" applyAlignment="1">
      <alignment horizontal="center" vertical="center"/>
    </xf>
    <xf numFmtId="0" fontId="1" fillId="5" borderId="7" xfId="1" applyFont="1" applyFill="1" applyBorder="1" applyAlignment="1">
      <alignment horizontal="center" vertical="center"/>
    </xf>
    <xf numFmtId="0" fontId="1" fillId="7" borderId="1" xfId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460377</xdr:colOff>
      <xdr:row>0</xdr:row>
      <xdr:rowOff>166687</xdr:rowOff>
    </xdr:from>
    <xdr:ext cx="6254749" cy="848407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9817" y="166687"/>
          <a:ext cx="6254749" cy="8484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Q11"/>
  <sheetViews>
    <sheetView showGridLines="0" tabSelected="1" zoomScale="96" zoomScaleNormal="96" workbookViewId="0">
      <selection sqref="A1:Q1"/>
    </sheetView>
  </sheetViews>
  <sheetFormatPr baseColWidth="10" defaultColWidth="11.44140625" defaultRowHeight="13.8" x14ac:dyDescent="0.3"/>
  <cols>
    <col min="1" max="1" width="5" style="2" customWidth="1"/>
    <col min="2" max="2" width="13.33203125" style="1" customWidth="1"/>
    <col min="3" max="3" width="29.109375" style="1" customWidth="1"/>
    <col min="4" max="4" width="8.33203125" style="1" customWidth="1"/>
    <col min="5" max="5" width="8" style="1" customWidth="1"/>
    <col min="6" max="6" width="9" style="1" customWidth="1"/>
    <col min="7" max="7" width="17" style="1" customWidth="1"/>
    <col min="8" max="8" width="31.5546875" style="1" customWidth="1"/>
    <col min="9" max="10" width="9.6640625" style="1" customWidth="1"/>
    <col min="11" max="11" width="13.5546875" style="1" customWidth="1"/>
    <col min="12" max="12" width="10.44140625" style="1" customWidth="1"/>
    <col min="13" max="13" width="9.6640625" style="1" customWidth="1"/>
    <col min="14" max="14" width="11.5546875" style="1" customWidth="1"/>
    <col min="15" max="15" width="10.33203125" style="1" customWidth="1"/>
    <col min="16" max="16" width="8.44140625" style="1" customWidth="1"/>
    <col min="17" max="17" width="8.5546875" style="1" customWidth="1"/>
    <col min="18" max="16384" width="11.44140625" style="1"/>
  </cols>
  <sheetData>
    <row r="1" spans="1:17" ht="94.8" customHeight="1" x14ac:dyDescent="0.3">
      <c r="A1" s="29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7"/>
    </row>
    <row r="2" spans="1:17" ht="25.05" customHeight="1" x14ac:dyDescent="0.3">
      <c r="A2" s="26" t="s">
        <v>38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s="21" customFormat="1" ht="15" customHeight="1" x14ac:dyDescent="0.3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3"/>
    </row>
    <row r="4" spans="1:17" s="21" customFormat="1" ht="25.05" customHeight="1" x14ac:dyDescent="0.3">
      <c r="A4" s="22" t="s">
        <v>37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s="21" customFormat="1" ht="25.05" customHeight="1" x14ac:dyDescent="0.3">
      <c r="A5" s="22" t="s">
        <v>36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s="15" customFormat="1" ht="45.75" customHeight="1" x14ac:dyDescent="0.3">
      <c r="A6" s="19" t="s">
        <v>35</v>
      </c>
      <c r="B6" s="16" t="s">
        <v>34</v>
      </c>
      <c r="C6" s="16" t="s">
        <v>33</v>
      </c>
      <c r="D6" s="16"/>
      <c r="E6" s="16" t="s">
        <v>32</v>
      </c>
      <c r="F6" s="16" t="s">
        <v>31</v>
      </c>
      <c r="G6" s="16" t="s">
        <v>30</v>
      </c>
      <c r="H6" s="16" t="s">
        <v>29</v>
      </c>
      <c r="I6" s="20" t="s">
        <v>28</v>
      </c>
      <c r="J6" s="16" t="s">
        <v>27</v>
      </c>
      <c r="K6" s="16" t="s">
        <v>26</v>
      </c>
      <c r="L6" s="16" t="s">
        <v>25</v>
      </c>
      <c r="M6" s="16" t="s">
        <v>24</v>
      </c>
      <c r="N6" s="16" t="s">
        <v>23</v>
      </c>
      <c r="O6" s="16" t="s">
        <v>22</v>
      </c>
      <c r="P6" s="19" t="s">
        <v>21</v>
      </c>
      <c r="Q6" s="16" t="s">
        <v>20</v>
      </c>
    </row>
    <row r="7" spans="1:17" s="15" customFormat="1" ht="25.5" customHeight="1" x14ac:dyDescent="0.3">
      <c r="A7" s="17"/>
      <c r="B7" s="16"/>
      <c r="C7" s="18" t="s">
        <v>19</v>
      </c>
      <c r="D7" s="18" t="s">
        <v>18</v>
      </c>
      <c r="E7" s="16"/>
      <c r="F7" s="16"/>
      <c r="G7" s="16"/>
      <c r="H7" s="16"/>
      <c r="I7" s="18" t="s">
        <v>2</v>
      </c>
      <c r="J7" s="16"/>
      <c r="K7" s="16"/>
      <c r="L7" s="16"/>
      <c r="M7" s="16"/>
      <c r="N7" s="16"/>
      <c r="O7" s="16"/>
      <c r="P7" s="17"/>
      <c r="Q7" s="16"/>
    </row>
    <row r="8" spans="1:17" ht="39" customHeight="1" x14ac:dyDescent="0.3">
      <c r="A8" s="13">
        <v>1</v>
      </c>
      <c r="B8" s="14" t="s">
        <v>17</v>
      </c>
      <c r="C8" s="12" t="s">
        <v>16</v>
      </c>
      <c r="D8" s="10" t="s">
        <v>11</v>
      </c>
      <c r="E8" s="10">
        <v>45</v>
      </c>
      <c r="F8" s="11">
        <v>56</v>
      </c>
      <c r="G8" s="12" t="s">
        <v>15</v>
      </c>
      <c r="H8" s="12" t="s">
        <v>14</v>
      </c>
      <c r="I8" s="10">
        <v>27</v>
      </c>
      <c r="J8" s="11">
        <v>74</v>
      </c>
      <c r="K8" s="10">
        <v>80</v>
      </c>
      <c r="L8" s="11">
        <v>0</v>
      </c>
      <c r="M8" s="10">
        <v>5</v>
      </c>
      <c r="N8" s="10">
        <v>10</v>
      </c>
      <c r="O8" s="11">
        <v>10</v>
      </c>
      <c r="P8" s="10">
        <v>0</v>
      </c>
      <c r="Q8" s="9">
        <f>+F8+J8+K8+L8+M8+N8+O8+P8</f>
        <v>235</v>
      </c>
    </row>
    <row r="9" spans="1:17" ht="39" customHeight="1" x14ac:dyDescent="0.3">
      <c r="A9" s="13">
        <v>2</v>
      </c>
      <c r="B9" s="14" t="s">
        <v>13</v>
      </c>
      <c r="C9" s="12" t="s">
        <v>12</v>
      </c>
      <c r="D9" s="10" t="s">
        <v>11</v>
      </c>
      <c r="E9" s="10">
        <v>36</v>
      </c>
      <c r="F9" s="11">
        <v>65</v>
      </c>
      <c r="G9" s="12" t="s">
        <v>10</v>
      </c>
      <c r="H9" s="12" t="s">
        <v>9</v>
      </c>
      <c r="I9" s="10">
        <v>45</v>
      </c>
      <c r="J9" s="11">
        <v>56</v>
      </c>
      <c r="K9" s="10">
        <v>80</v>
      </c>
      <c r="L9" s="11">
        <v>0</v>
      </c>
      <c r="M9" s="10">
        <v>5</v>
      </c>
      <c r="N9" s="10">
        <v>0</v>
      </c>
      <c r="O9" s="11">
        <v>10</v>
      </c>
      <c r="P9" s="10">
        <v>0</v>
      </c>
      <c r="Q9" s="9">
        <f>+P9+O9+N9+M9+L9+K9+J9+F9</f>
        <v>216</v>
      </c>
    </row>
    <row r="10" spans="1:17" s="8" customFormat="1" ht="39" customHeight="1" x14ac:dyDescent="0.3">
      <c r="A10" s="13">
        <v>3</v>
      </c>
      <c r="B10" s="10" t="s">
        <v>8</v>
      </c>
      <c r="C10" s="12" t="s">
        <v>7</v>
      </c>
      <c r="D10" s="10" t="s">
        <v>2</v>
      </c>
      <c r="E10" s="10">
        <v>47</v>
      </c>
      <c r="F10" s="11">
        <v>54</v>
      </c>
      <c r="G10" s="12" t="s">
        <v>6</v>
      </c>
      <c r="H10" s="12" t="s">
        <v>5</v>
      </c>
      <c r="I10" s="10">
        <v>37</v>
      </c>
      <c r="J10" s="11">
        <v>64</v>
      </c>
      <c r="K10" s="10">
        <v>0</v>
      </c>
      <c r="L10" s="11">
        <v>20</v>
      </c>
      <c r="M10" s="10">
        <v>5</v>
      </c>
      <c r="N10" s="10">
        <v>0</v>
      </c>
      <c r="O10" s="11">
        <v>5</v>
      </c>
      <c r="P10" s="10">
        <v>0</v>
      </c>
      <c r="Q10" s="9">
        <f>+F10+J10+K10+L10+M10+N10+O10</f>
        <v>148</v>
      </c>
    </row>
    <row r="11" spans="1:17" ht="39" customHeight="1" x14ac:dyDescent="0.3">
      <c r="A11" s="7">
        <v>4</v>
      </c>
      <c r="B11" s="4" t="s">
        <v>4</v>
      </c>
      <c r="C11" s="6" t="s">
        <v>3</v>
      </c>
      <c r="D11" s="4" t="s">
        <v>2</v>
      </c>
      <c r="E11" s="4">
        <v>81</v>
      </c>
      <c r="F11" s="5">
        <v>20</v>
      </c>
      <c r="G11" s="6" t="s">
        <v>1</v>
      </c>
      <c r="H11" s="6" t="s">
        <v>0</v>
      </c>
      <c r="I11" s="4">
        <v>111</v>
      </c>
      <c r="J11" s="5">
        <v>0</v>
      </c>
      <c r="K11" s="4">
        <v>60</v>
      </c>
      <c r="L11" s="5">
        <v>20</v>
      </c>
      <c r="M11" s="4">
        <v>5</v>
      </c>
      <c r="N11" s="4">
        <v>10</v>
      </c>
      <c r="O11" s="5">
        <v>10</v>
      </c>
      <c r="P11" s="4">
        <v>0</v>
      </c>
      <c r="Q11" s="3">
        <f>+F11+J11+K11+L11+M11+N11+O11+P11</f>
        <v>125</v>
      </c>
    </row>
  </sheetData>
  <sheetProtection algorithmName="SHA-512" hashValue="yJpcbY5ZYZ7XiUx7//wjrXrWITKE4VXU9djgRyivwAONWRdZojY3FtDepozBvp1BIv+QWlEIyXK8hhVBeZG/wQ==" saltValue="bvswb3nxqtSWCfMi7wpz2Q==" spinCount="100000" sheet="1" selectLockedCells="1" sort="0" autoFilter="0" pivotTables="0" selectUnlockedCells="1"/>
  <mergeCells count="20">
    <mergeCell ref="A6:A7"/>
    <mergeCell ref="B6:B7"/>
    <mergeCell ref="C6:D6"/>
    <mergeCell ref="E6:E7"/>
    <mergeCell ref="H6:H7"/>
    <mergeCell ref="M6:M7"/>
    <mergeCell ref="N6:N7"/>
    <mergeCell ref="O6:O7"/>
    <mergeCell ref="P6:P7"/>
    <mergeCell ref="Q6:Q7"/>
    <mergeCell ref="A2:Q2"/>
    <mergeCell ref="A3:Q3"/>
    <mergeCell ref="A1:Q1"/>
    <mergeCell ref="A4:Q4"/>
    <mergeCell ref="A5:Q5"/>
    <mergeCell ref="F6:F7"/>
    <mergeCell ref="G6:G7"/>
    <mergeCell ref="J6:J7"/>
    <mergeCell ref="K6:K7"/>
    <mergeCell ref="L6:L7"/>
  </mergeCells>
  <pageMargins left="0.25" right="0.25" top="0.75" bottom="0.75" header="0.3" footer="0.3"/>
  <pageSetup paperSize="300" scale="47" fitToHeight="0" orientation="landscape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Maestría CTI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Benítez</dc:creator>
  <cp:lastModifiedBy>Claudia Benítez</cp:lastModifiedBy>
  <dcterms:created xsi:type="dcterms:W3CDTF">2020-11-17T14:10:21Z</dcterms:created>
  <dcterms:modified xsi:type="dcterms:W3CDTF">2020-11-17T14:11:46Z</dcterms:modified>
</cp:coreProperties>
</file>