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3040" windowHeight="9192"/>
  </bookViews>
  <sheets>
    <sheet name="5ta Postdoctorado" sheetId="1" r:id="rId1"/>
  </sheets>
  <definedNames>
    <definedName name="_xlnm.Print_Area" localSheetId="0">'5ta Postdoctorado'!$A$6:$S$9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H9" i="1"/>
  <c r="S9" i="1" s="1"/>
  <c r="S8" i="1"/>
  <c r="H8" i="1"/>
</calcChain>
</file>

<file path=xl/sharedStrings.xml><?xml version="1.0" encoding="utf-8"?>
<sst xmlns="http://schemas.openxmlformats.org/spreadsheetml/2006/main" count="37" uniqueCount="32">
  <si>
    <t>PROGRAMA NACIONAL DE BECAS DE POSTGRADO EN EL EXTERIOR DON CARLOS ANTONIO LÓPEZ</t>
  </si>
  <si>
    <t>Lista de Seleccionados</t>
  </si>
  <si>
    <t>Quinta Convocatoria Autogestionada Postdoctorados en el Exterior</t>
  </si>
  <si>
    <t>N°</t>
  </si>
  <si>
    <t>Código de Postulación</t>
  </si>
  <si>
    <t>C.I.</t>
  </si>
  <si>
    <t>Nombre y Apellido</t>
  </si>
  <si>
    <t>Rankings generales</t>
  </si>
  <si>
    <t>Ranking Utilizado</t>
  </si>
  <si>
    <t>Posición en Ranking</t>
  </si>
  <si>
    <t>Puntos Rankings generales</t>
  </si>
  <si>
    <t>Programa de Estudios</t>
  </si>
  <si>
    <t>Evaluación Socioeconómica</t>
  </si>
  <si>
    <t>Antecedente del postulante</t>
  </si>
  <si>
    <t>Tutor/Director</t>
  </si>
  <si>
    <t>Total Puntos</t>
  </si>
  <si>
    <t>Universidad</t>
  </si>
  <si>
    <t>H-Index</t>
  </si>
  <si>
    <t>Puntos</t>
  </si>
  <si>
    <t>Citas</t>
  </si>
  <si>
    <t>BCPO05-3</t>
  </si>
  <si>
    <t>Lilian Celeste Alarcon Segovia</t>
  </si>
  <si>
    <t>Northwestern University</t>
  </si>
  <si>
    <t xml:space="preserve"> The Times Higher Education World University Rankings</t>
  </si>
  <si>
    <t>Plataformas Electrónicas y Microfluídicas "Epidérmicas" o    Similares    a    la    piel    y    Mediciones    de    Señales    de Electrocardiograma    y Electroencefalografía.</t>
  </si>
  <si>
    <t>BCPO05-53</t>
  </si>
  <si>
    <t>Liz Paola Cantero Mendieta</t>
  </si>
  <si>
    <t>University of Strasbourg</t>
  </si>
  <si>
    <t xml:space="preserve"> Academic Ranking of World Universities (ARWU)</t>
  </si>
  <si>
    <t>Análisis proteómico  de Trichoderma  harzianum</t>
  </si>
  <si>
    <t>2.936.714</t>
  </si>
  <si>
    <t>2.570.579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</si>
</sst>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3" fillId="0" borderId="0" xfId="0" applyFont="1"/>
    <xf numFmtId="0" fontId="1" fillId="0" borderId="3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1" fontId="3" fillId="7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171450</xdr:rowOff>
    </xdr:from>
    <xdr:to>
      <xdr:col>9</xdr:col>
      <xdr:colOff>684365</xdr:colOff>
      <xdr:row>0</xdr:row>
      <xdr:rowOff>1082805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105400" y="171450"/>
          <a:ext cx="5646890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9"/>
  <sheetViews>
    <sheetView showGridLines="0" tabSelected="1" zoomScale="85" zoomScaleNormal="85" workbookViewId="0">
      <selection activeCell="S16" sqref="S16"/>
    </sheetView>
  </sheetViews>
  <sheetFormatPr baseColWidth="10" defaultColWidth="11.44140625" defaultRowHeight="14.4" x14ac:dyDescent="0.3"/>
  <cols>
    <col min="1" max="1" width="6.109375" style="13" customWidth="1"/>
    <col min="2" max="2" width="14.5546875" style="5" customWidth="1"/>
    <col min="3" max="3" width="10.6640625" style="5" customWidth="1"/>
    <col min="4" max="4" width="27.109375" style="5" customWidth="1"/>
    <col min="5" max="5" width="16.88671875" style="5" customWidth="1"/>
    <col min="6" max="6" width="15.88671875" style="5" customWidth="1"/>
    <col min="7" max="7" width="11.5546875" style="5" customWidth="1"/>
    <col min="8" max="8" width="15.5546875" style="5" customWidth="1"/>
    <col min="9" max="9" width="32.5546875" style="5" customWidth="1"/>
    <col min="10" max="10" width="21.6640625" style="5" customWidth="1"/>
    <col min="11" max="11" width="8" style="5" bestFit="1" customWidth="1"/>
    <col min="12" max="12" width="7.109375" style="5" bestFit="1" customWidth="1"/>
    <col min="13" max="13" width="5.33203125" style="5" bestFit="1" customWidth="1"/>
    <col min="14" max="14" width="7.109375" style="5" bestFit="1" customWidth="1"/>
    <col min="15" max="15" width="8" style="5" bestFit="1" customWidth="1"/>
    <col min="16" max="16" width="7.109375" style="5" bestFit="1" customWidth="1"/>
    <col min="17" max="17" width="8.44140625" style="5" customWidth="1"/>
    <col min="18" max="18" width="7.109375" style="5" bestFit="1" customWidth="1"/>
    <col min="19" max="19" width="10.44140625" style="5" customWidth="1"/>
    <col min="20" max="20" width="11.44140625" style="5" customWidth="1"/>
    <col min="21" max="16384" width="11.44140625" style="5"/>
  </cols>
  <sheetData>
    <row r="1" spans="1:19" s="1" customFormat="1" ht="94.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s="1" customFormat="1" ht="24.7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s="1" customFormat="1" ht="15" customHeight="1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4" customFormat="1" ht="24.75" customHeight="1" x14ac:dyDescent="0.3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4" customFormat="1" ht="24.75" customHeight="1" x14ac:dyDescent="0.3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3">
      <c r="A6" s="18" t="s">
        <v>3</v>
      </c>
      <c r="B6" s="18" t="s">
        <v>4</v>
      </c>
      <c r="C6" s="18" t="s">
        <v>5</v>
      </c>
      <c r="D6" s="18" t="s">
        <v>6</v>
      </c>
      <c r="E6" s="14" t="s">
        <v>7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  <c r="L6" s="18"/>
      <c r="M6" s="18"/>
      <c r="N6" s="18"/>
      <c r="O6" s="18" t="s">
        <v>14</v>
      </c>
      <c r="P6" s="18"/>
      <c r="Q6" s="18"/>
      <c r="R6" s="18"/>
      <c r="S6" s="18" t="s">
        <v>15</v>
      </c>
    </row>
    <row r="7" spans="1:19" x14ac:dyDescent="0.3">
      <c r="A7" s="18"/>
      <c r="B7" s="18"/>
      <c r="C7" s="18"/>
      <c r="D7" s="18"/>
      <c r="E7" s="15" t="s">
        <v>16</v>
      </c>
      <c r="F7" s="18"/>
      <c r="G7" s="18"/>
      <c r="H7" s="18"/>
      <c r="I7" s="18"/>
      <c r="J7" s="18"/>
      <c r="K7" s="14" t="s">
        <v>17</v>
      </c>
      <c r="L7" s="17" t="s">
        <v>18</v>
      </c>
      <c r="M7" s="17" t="s">
        <v>19</v>
      </c>
      <c r="N7" s="17" t="s">
        <v>18</v>
      </c>
      <c r="O7" s="14" t="s">
        <v>17</v>
      </c>
      <c r="P7" s="17" t="s">
        <v>18</v>
      </c>
      <c r="Q7" s="17" t="s">
        <v>19</v>
      </c>
      <c r="R7" s="17" t="s">
        <v>18</v>
      </c>
      <c r="S7" s="18"/>
    </row>
    <row r="8" spans="1:19" ht="74.25" customHeight="1" x14ac:dyDescent="0.3">
      <c r="A8" s="6">
        <v>1</v>
      </c>
      <c r="B8" s="7" t="s">
        <v>20</v>
      </c>
      <c r="C8" s="16" t="s">
        <v>30</v>
      </c>
      <c r="D8" s="8" t="s">
        <v>21</v>
      </c>
      <c r="E8" s="8" t="s">
        <v>22</v>
      </c>
      <c r="F8" s="8" t="s">
        <v>23</v>
      </c>
      <c r="G8" s="7">
        <v>22</v>
      </c>
      <c r="H8" s="9">
        <f>300-G8+1</f>
        <v>279</v>
      </c>
      <c r="I8" s="10" t="s">
        <v>24</v>
      </c>
      <c r="J8" s="9">
        <v>2</v>
      </c>
      <c r="K8" s="11">
        <v>1</v>
      </c>
      <c r="L8" s="9">
        <v>4</v>
      </c>
      <c r="M8" s="11">
        <v>12</v>
      </c>
      <c r="N8" s="9">
        <v>8</v>
      </c>
      <c r="O8" s="11">
        <v>144</v>
      </c>
      <c r="P8" s="9">
        <v>187</v>
      </c>
      <c r="Q8" s="11">
        <v>82659</v>
      </c>
      <c r="R8" s="9">
        <v>187</v>
      </c>
      <c r="S8" s="12">
        <f>+H8+J8+L8+N8+P8+R8</f>
        <v>667</v>
      </c>
    </row>
    <row r="9" spans="1:19" ht="74.25" customHeight="1" x14ac:dyDescent="0.3">
      <c r="A9" s="6">
        <v>2</v>
      </c>
      <c r="B9" s="7" t="s">
        <v>25</v>
      </c>
      <c r="C9" s="16" t="s">
        <v>31</v>
      </c>
      <c r="D9" s="8" t="s">
        <v>26</v>
      </c>
      <c r="E9" s="8" t="s">
        <v>27</v>
      </c>
      <c r="F9" s="8" t="s">
        <v>28</v>
      </c>
      <c r="G9" s="7">
        <v>101</v>
      </c>
      <c r="H9" s="9">
        <f>300-G9+1</f>
        <v>200</v>
      </c>
      <c r="I9" s="10" t="s">
        <v>29</v>
      </c>
      <c r="J9" s="9">
        <v>2</v>
      </c>
      <c r="K9" s="11">
        <v>2</v>
      </c>
      <c r="L9" s="9">
        <v>8</v>
      </c>
      <c r="M9" s="11">
        <v>10</v>
      </c>
      <c r="N9" s="9">
        <v>4</v>
      </c>
      <c r="O9" s="11">
        <v>16</v>
      </c>
      <c r="P9" s="9">
        <v>77</v>
      </c>
      <c r="Q9" s="11">
        <f>1715+632</f>
        <v>2347</v>
      </c>
      <c r="R9" s="9">
        <v>112</v>
      </c>
      <c r="S9" s="12">
        <f t="shared" ref="S9" si="0">+H9+J9+L9+N9+P9+R9</f>
        <v>403</v>
      </c>
    </row>
  </sheetData>
  <sheetProtection algorithmName="SHA-512" hashValue="G85pwEVtByB3BP9r4Y5x5ZZD4tA3GYzFnJ9TLiwwBqKe/ck0g8NHZAZtbJFBQV7LvPawsRt+nYPLKwecQpCNAA==" saltValue="CV2ZjDk1N3GSvjNHXpTyBA==" spinCount="100000" sheet="1" selectLockedCells="1" sort="0" autoFilter="0" pivotTables="0" selectUnlockedCells="1"/>
  <mergeCells count="16">
    <mergeCell ref="S6:S7"/>
    <mergeCell ref="A1:S1"/>
    <mergeCell ref="A2:S2"/>
    <mergeCell ref="A4:S4"/>
    <mergeCell ref="A5:S5"/>
    <mergeCell ref="A6:A7"/>
    <mergeCell ref="B6:B7"/>
    <mergeCell ref="C6:C7"/>
    <mergeCell ref="D6:D7"/>
    <mergeCell ref="F6:F7"/>
    <mergeCell ref="G6:G7"/>
    <mergeCell ref="H6:H7"/>
    <mergeCell ref="I6:I7"/>
    <mergeCell ref="J6:J7"/>
    <mergeCell ref="K6:N6"/>
    <mergeCell ref="O6:R6"/>
  </mergeCells>
  <pageMargins left="0.7" right="0.7" top="0.75" bottom="0.75" header="0.3" footer="0.3"/>
  <pageSetup scale="54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5ta Postdoctorado</vt:lpstr>
      <vt:lpstr>'5ta Postdoctorado'!Área_de_impresión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2020-12-19T21:28:05Z</dcterms:created>
  <dcterms:modified xsi:type="dcterms:W3CDTF">2020-12-22T15:01:22Z</dcterms:modified>
</cp:coreProperties>
</file>