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workbookProtection workbookAlgorithmName="SHA-512" workbookHashValue="Fg6W2s8HKsk44kLl3IIimoJ2K8BpFO0YuZ6J4zfVUhiNmDQbmg4Bx9Uss+F5Gjb3HEYWb/dKhwe3IAXGYpH5oA==" workbookSaltValue="62H8BkxaiDkOxjU4RnxT9w==" workbookSpinCount="100000" lockStructure="1"/>
  <bookViews>
    <workbookView xWindow="0" yWindow="0" windowWidth="23040" windowHeight="9192"/>
  </bookViews>
  <sheets>
    <sheet name="Maestrías Temáticas" sheetId="5" r:id="rId1"/>
  </sheets>
  <definedNames>
    <definedName name="_xlnm._FilterDatabase" localSheetId="0" hidden="1">'Maestrías Temáticas'!$A$6:$Q$10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5" l="1"/>
  <c r="H9" i="5"/>
  <c r="Q9" i="5"/>
  <c r="Q10" i="5"/>
  <c r="Q8" i="5"/>
  <c r="H8" i="5"/>
</calcChain>
</file>

<file path=xl/sharedStrings.xml><?xml version="1.0" encoding="utf-8"?>
<sst xmlns="http://schemas.openxmlformats.org/spreadsheetml/2006/main" count="42" uniqueCount="39">
  <si>
    <t>N°</t>
  </si>
  <si>
    <t>Código de Postulación</t>
  </si>
  <si>
    <t>Posición Ranking</t>
  </si>
  <si>
    <t>Puntos Rankings generales</t>
  </si>
  <si>
    <t>Programa de Estudios</t>
  </si>
  <si>
    <t>Puntos Estudios Secundarios</t>
  </si>
  <si>
    <t>Total Puntos</t>
  </si>
  <si>
    <t xml:space="preserve">Universidad </t>
  </si>
  <si>
    <t>Ranking Utilizado</t>
  </si>
  <si>
    <t>QS</t>
  </si>
  <si>
    <t>ARWU</t>
  </si>
  <si>
    <t>PROGRAMA NACIONAL DE BECAS DE POSTGRADO EN EL EXTERIOR DON CARLOS ANTONIO LÓPEZ</t>
  </si>
  <si>
    <t>Lista de preseleccionados a entrevistas</t>
  </si>
  <si>
    <t>Rankings Generales 2021</t>
  </si>
  <si>
    <t>Puntos Nivel Universitario de los padres</t>
  </si>
  <si>
    <t>Puntos Carnet Indígena</t>
  </si>
  <si>
    <t>Puntos Idioma del programa de estudio</t>
  </si>
  <si>
    <t>Primera Convocatoria Autogestionada - Maestrías Temáticas Sector Público</t>
  </si>
  <si>
    <t>Modalidad</t>
  </si>
  <si>
    <t>Institución a la que pertenece</t>
  </si>
  <si>
    <t>Categoría Policia Nacional</t>
  </si>
  <si>
    <t>Puntos Categoría</t>
  </si>
  <si>
    <t>BTSP01-57</t>
  </si>
  <si>
    <t>The University of Edinburgh</t>
  </si>
  <si>
    <t>Data Science, Technology, and Innovation</t>
  </si>
  <si>
    <t>NA</t>
  </si>
  <si>
    <t>Puntos Idioma del país de destino</t>
  </si>
  <si>
    <t>A distancia</t>
  </si>
  <si>
    <t>Equipo Económico Nacional (Banco Central del Paraguay)</t>
  </si>
  <si>
    <t>BTSP01-222</t>
  </si>
  <si>
    <t>Presencial</t>
  </si>
  <si>
    <t>University of Michigan-Ann Arbor</t>
  </si>
  <si>
    <t>Master of Laws (LLM) (Maestría en Leyes)</t>
  </si>
  <si>
    <t>Equipo Económico Nacional (Ministerio de Relaciones Exteriores)</t>
  </si>
  <si>
    <t>BTSP01-116</t>
  </si>
  <si>
    <t>Policia Nacional</t>
  </si>
  <si>
    <t>Universidad de Barcelona</t>
  </si>
  <si>
    <t>Dirección Estratégica de Seguridad y Policía</t>
  </si>
  <si>
    <t>Oficial Inspector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</si>
</sst>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1" fontId="1" fillId="6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1551798</xdr:colOff>
      <xdr:row>0</xdr:row>
      <xdr:rowOff>124020</xdr:rowOff>
    </xdr:from>
    <xdr:to>
      <xdr:col>9</xdr:col>
      <xdr:colOff>342573</xdr:colOff>
      <xdr:row>0</xdr:row>
      <xdr:rowOff>760290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965247" y="124020"/>
          <a:ext cx="4311387" cy="63627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Q10"/>
  <sheetViews>
    <sheetView showGridLines="0" tabSelected="1" zoomScale="98" zoomScaleNormal="98" workbookViewId="0">
      <selection activeCell="P15" sqref="P15"/>
    </sheetView>
  </sheetViews>
  <sheetFormatPr baseColWidth="10" defaultColWidth="11.44140625" defaultRowHeight="13.8" x14ac:dyDescent="0.3"/>
  <cols>
    <col min="1" max="1" width="5" style="2" customWidth="1"/>
    <col min="2" max="3" width="11.44140625" style="1"/>
    <col min="4" max="4" width="21.88671875" style="1" customWidth="1"/>
    <col min="5" max="5" width="25.6640625" style="1" customWidth="1"/>
    <col min="6" max="6" width="9.33203125" style="1" customWidth="1"/>
    <col min="7" max="8" width="9" style="1" customWidth="1"/>
    <col min="9" max="9" width="27.6640625" style="1" customWidth="1"/>
    <col min="10" max="10" width="10.6640625" style="1" customWidth="1"/>
    <col min="11" max="12" width="9.44140625" style="1" customWidth="1"/>
    <col min="13" max="14" width="11.5546875" style="1" customWidth="1"/>
    <col min="15" max="15" width="9.6640625" style="1" customWidth="1"/>
    <col min="16" max="16" width="8.44140625" style="1" customWidth="1"/>
    <col min="17" max="17" width="9.6640625" style="1" customWidth="1"/>
    <col min="18" max="16384" width="11.44140625" style="1"/>
  </cols>
  <sheetData>
    <row r="1" spans="1:17" ht="66.599999999999994" customHeight="1" x14ac:dyDescent="0.3"/>
    <row r="2" spans="1:17" ht="24.75" customHeight="1" x14ac:dyDescent="0.3">
      <c r="A2" s="13" t="s">
        <v>11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15" customHeight="1" x14ac:dyDescent="0.3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7" ht="24.75" customHeight="1" x14ac:dyDescent="0.3">
      <c r="A4" s="15" t="s">
        <v>12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7"/>
    </row>
    <row r="5" spans="1:17" ht="24.75" customHeight="1" x14ac:dyDescent="0.3">
      <c r="A5" s="15" t="s">
        <v>17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</row>
    <row r="6" spans="1:17" s="20" customFormat="1" ht="33.75" customHeight="1" x14ac:dyDescent="0.25">
      <c r="A6" s="18" t="s">
        <v>0</v>
      </c>
      <c r="B6" s="18" t="s">
        <v>1</v>
      </c>
      <c r="C6" s="19" t="s">
        <v>18</v>
      </c>
      <c r="D6" s="19" t="s">
        <v>19</v>
      </c>
      <c r="E6" s="18" t="s">
        <v>13</v>
      </c>
      <c r="F6" s="18"/>
      <c r="G6" s="18" t="s">
        <v>2</v>
      </c>
      <c r="H6" s="18" t="s">
        <v>3</v>
      </c>
      <c r="I6" s="18" t="s">
        <v>4</v>
      </c>
      <c r="J6" s="18" t="s">
        <v>5</v>
      </c>
      <c r="K6" s="18" t="s">
        <v>16</v>
      </c>
      <c r="L6" s="18" t="s">
        <v>26</v>
      </c>
      <c r="M6" s="18" t="s">
        <v>14</v>
      </c>
      <c r="N6" s="19" t="s">
        <v>20</v>
      </c>
      <c r="O6" s="18" t="s">
        <v>21</v>
      </c>
      <c r="P6" s="18" t="s">
        <v>15</v>
      </c>
      <c r="Q6" s="18" t="s">
        <v>6</v>
      </c>
    </row>
    <row r="7" spans="1:17" s="20" customFormat="1" ht="33.75" customHeight="1" x14ac:dyDescent="0.25">
      <c r="A7" s="18"/>
      <c r="B7" s="18"/>
      <c r="C7" s="21"/>
      <c r="D7" s="21"/>
      <c r="E7" s="22" t="s">
        <v>7</v>
      </c>
      <c r="F7" s="22" t="s">
        <v>8</v>
      </c>
      <c r="G7" s="18"/>
      <c r="H7" s="18"/>
      <c r="I7" s="18"/>
      <c r="J7" s="18"/>
      <c r="K7" s="18"/>
      <c r="L7" s="18"/>
      <c r="M7" s="18"/>
      <c r="N7" s="21"/>
      <c r="O7" s="18"/>
      <c r="P7" s="18"/>
      <c r="Q7" s="18"/>
    </row>
    <row r="8" spans="1:17" ht="39" customHeight="1" x14ac:dyDescent="0.3">
      <c r="A8" s="5">
        <v>1</v>
      </c>
      <c r="B8" s="11" t="s">
        <v>22</v>
      </c>
      <c r="C8" s="11" t="s">
        <v>27</v>
      </c>
      <c r="D8" s="12" t="s">
        <v>28</v>
      </c>
      <c r="E8" s="11" t="s">
        <v>23</v>
      </c>
      <c r="F8" s="11" t="s">
        <v>9</v>
      </c>
      <c r="G8" s="11">
        <v>20</v>
      </c>
      <c r="H8" s="10">
        <f t="shared" ref="H8:H9" si="0">300-G8+1</f>
        <v>281</v>
      </c>
      <c r="I8" s="6" t="s">
        <v>24</v>
      </c>
      <c r="J8" s="10">
        <v>0</v>
      </c>
      <c r="K8" s="10">
        <v>10</v>
      </c>
      <c r="L8" s="10">
        <v>10</v>
      </c>
      <c r="M8" s="10">
        <v>0</v>
      </c>
      <c r="N8" s="10" t="s">
        <v>25</v>
      </c>
      <c r="O8" s="10">
        <v>0</v>
      </c>
      <c r="P8" s="10">
        <v>0</v>
      </c>
      <c r="Q8" s="9">
        <f>+H8+J8+K8+L8+M8+O8+P8</f>
        <v>301</v>
      </c>
    </row>
    <row r="9" spans="1:17" s="3" customFormat="1" ht="39" customHeight="1" x14ac:dyDescent="0.3">
      <c r="A9" s="5">
        <v>2</v>
      </c>
      <c r="B9" s="11" t="s">
        <v>29</v>
      </c>
      <c r="C9" s="4" t="s">
        <v>30</v>
      </c>
      <c r="D9" s="12" t="s">
        <v>33</v>
      </c>
      <c r="E9" s="6" t="s">
        <v>31</v>
      </c>
      <c r="F9" s="11" t="s">
        <v>9</v>
      </c>
      <c r="G9" s="11">
        <v>21</v>
      </c>
      <c r="H9" s="10">
        <f t="shared" si="0"/>
        <v>280</v>
      </c>
      <c r="I9" s="6" t="s">
        <v>32</v>
      </c>
      <c r="J9" s="10">
        <v>0</v>
      </c>
      <c r="K9" s="10">
        <v>10</v>
      </c>
      <c r="L9" s="10">
        <v>10</v>
      </c>
      <c r="M9" s="10">
        <v>0</v>
      </c>
      <c r="N9" s="10" t="s">
        <v>25</v>
      </c>
      <c r="O9" s="10">
        <v>0</v>
      </c>
      <c r="P9" s="10">
        <v>0</v>
      </c>
      <c r="Q9" s="9">
        <f t="shared" ref="Q9:Q10" si="1">+H9+J9+K9+L9+M9+O9+P9</f>
        <v>300</v>
      </c>
    </row>
    <row r="10" spans="1:17" ht="39" customHeight="1" x14ac:dyDescent="0.3">
      <c r="A10" s="5">
        <v>3</v>
      </c>
      <c r="B10" s="11" t="s">
        <v>34</v>
      </c>
      <c r="C10" s="4" t="s">
        <v>30</v>
      </c>
      <c r="D10" s="12" t="s">
        <v>35</v>
      </c>
      <c r="E10" s="6" t="s">
        <v>36</v>
      </c>
      <c r="F10" s="11" t="s">
        <v>10</v>
      </c>
      <c r="G10" s="11">
        <v>151</v>
      </c>
      <c r="H10" s="10">
        <f>300-G10+1</f>
        <v>150</v>
      </c>
      <c r="I10" s="6" t="s">
        <v>37</v>
      </c>
      <c r="J10" s="10">
        <v>40</v>
      </c>
      <c r="K10" s="10">
        <v>0</v>
      </c>
      <c r="L10" s="10">
        <v>0</v>
      </c>
      <c r="M10" s="10">
        <v>10</v>
      </c>
      <c r="N10" s="10" t="s">
        <v>38</v>
      </c>
      <c r="O10" s="10">
        <v>1</v>
      </c>
      <c r="P10" s="10">
        <v>0</v>
      </c>
      <c r="Q10" s="9">
        <f t="shared" si="1"/>
        <v>201</v>
      </c>
    </row>
  </sheetData>
  <sheetProtection algorithmName="SHA-512" hashValue="Sm2+XOzK4thkzaoeKU5vjowfti41/maoaInkxQg4GJNNzB1111plMSU3kQzVqESXD2o/kkOFc6WRyyheXP3mBw==" saltValue="zLWs9tfh+B4HCvAU1rOlAA==" spinCount="100000" sheet="1" objects="1" scenarios="1"/>
  <mergeCells count="19">
    <mergeCell ref="H6:H7"/>
    <mergeCell ref="I6:I7"/>
    <mergeCell ref="P6:P7"/>
    <mergeCell ref="D6:D7"/>
    <mergeCell ref="L6:L7"/>
    <mergeCell ref="Q6:Q7"/>
    <mergeCell ref="A2:Q2"/>
    <mergeCell ref="A4:Q4"/>
    <mergeCell ref="A5:Q5"/>
    <mergeCell ref="J6:J7"/>
    <mergeCell ref="K6:K7"/>
    <mergeCell ref="M6:M7"/>
    <mergeCell ref="O6:O7"/>
    <mergeCell ref="A6:A7"/>
    <mergeCell ref="B6:B7"/>
    <mergeCell ref="E6:F6"/>
    <mergeCell ref="N6:N7"/>
    <mergeCell ref="C6:C7"/>
    <mergeCell ref="G6:G7"/>
  </mergeCells>
  <pageMargins left="0.7" right="0.7" top="0.75" bottom="0.75" header="0.3" footer="0.3"/>
  <pageSetup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Maestrías Temáticas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</dc:creator>
  <cp:lastModifiedBy>Claudia Benítez</cp:lastModifiedBy>
  <dcterms:created xsi:type="dcterms:W3CDTF">2021-06-08T01:24:48Z</dcterms:created>
  <dcterms:modified xsi:type="dcterms:W3CDTF">2021-06-18T22:47:53Z</dcterms:modified>
</cp:coreProperties>
</file>